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60" windowHeight="8760" tabRatio="841" activeTab="0"/>
  </bookViews>
  <sheets>
    <sheet name="Datos Generales " sheetId="1" r:id="rId1"/>
    <sheet name="Servicios Esenciales " sheetId="2" r:id="rId2"/>
    <sheet name="Productos " sheetId="3" r:id="rId3"/>
    <sheet name="Conectividad" sheetId="4" r:id="rId4"/>
    <sheet name="Colección" sheetId="5" r:id="rId5"/>
    <sheet name="Recursos Humnos " sheetId="6" r:id="rId6"/>
    <sheet name="Recursos Materales  " sheetId="7" r:id="rId7"/>
    <sheet name="Fondos  " sheetId="8" r:id="rId8"/>
    <sheet name="Proyectos " sheetId="9" r:id="rId9"/>
    <sheet name="Usuarios Pontenciales " sheetId="10" r:id="rId10"/>
  </sheets>
  <definedNames>
    <definedName name="_xlnm.Print_Area" localSheetId="4">'Colección'!$A$1:$AM$49</definedName>
    <definedName name="_xlnm.Print_Area" localSheetId="3">'Conectividad'!$A$1:$F$20</definedName>
    <definedName name="_xlnm.Print_Area" localSheetId="2">'Productos '!$A$1:$AN$39</definedName>
    <definedName name="_xlnm.Print_Area" localSheetId="8">'Proyectos '!$A$1:$G$15</definedName>
    <definedName name="_xlnm.Print_Area" localSheetId="1">'Servicios Esenciales '!$A$1:$AN$59</definedName>
    <definedName name="_xlnm.Print_Area" localSheetId="9">'Usuarios Pontenciales '!$A$1:$AI$20</definedName>
  </definedNames>
  <calcPr fullCalcOnLoad="1"/>
</workbook>
</file>

<file path=xl/sharedStrings.xml><?xml version="1.0" encoding="utf-8"?>
<sst xmlns="http://schemas.openxmlformats.org/spreadsheetml/2006/main" count="677" uniqueCount="305">
  <si>
    <t>Variable</t>
  </si>
  <si>
    <t>Títulos</t>
  </si>
  <si>
    <t>Cantidad de títulos</t>
  </si>
  <si>
    <t>CPHyE</t>
  </si>
  <si>
    <t>CPICM</t>
  </si>
  <si>
    <t>Fac 1</t>
  </si>
  <si>
    <t>UVS</t>
  </si>
  <si>
    <t>APS</t>
  </si>
  <si>
    <t>Ban Sang</t>
  </si>
  <si>
    <t>Cli Esmt</t>
  </si>
  <si>
    <t>TOTAL</t>
  </si>
  <si>
    <t>1.3) Estadísticas sobre los productos</t>
  </si>
  <si>
    <t>1.3.1) Productos elaborados por los bibliotecarios</t>
  </si>
  <si>
    <t>Tipo de producto</t>
  </si>
  <si>
    <t>Unidad de Medida</t>
  </si>
  <si>
    <t>Formato</t>
  </si>
  <si>
    <t>Electrónico</t>
  </si>
  <si>
    <t>Impreso</t>
  </si>
  <si>
    <t>Artículos científicos y tecnológicos</t>
  </si>
  <si>
    <t>Cantidad de Títulos</t>
  </si>
  <si>
    <t>Cantidad de Ejemplares</t>
  </si>
  <si>
    <t>Bibliografías retrospectivas</t>
  </si>
  <si>
    <t>Bases de datos y directorios</t>
  </si>
  <si>
    <t>Informes para ejecutivos</t>
  </si>
  <si>
    <t>Informes de proyectos I+D</t>
  </si>
  <si>
    <t>Libros</t>
  </si>
  <si>
    <t>Materiales educacionales</t>
  </si>
  <si>
    <t>Multimedia</t>
  </si>
  <si>
    <t>Memorias de eventos</t>
  </si>
  <si>
    <t>Monografías</t>
  </si>
  <si>
    <t>Publicaciones seriadas</t>
  </si>
  <si>
    <t>Publicaciones no seriadas</t>
  </si>
  <si>
    <t>Softwares</t>
  </si>
  <si>
    <t>Otro ¿cuál?</t>
  </si>
  <si>
    <t>2) Estadísticas sobre la infraestructura informática de las bibliotecas</t>
  </si>
  <si>
    <t>Número</t>
  </si>
  <si>
    <t>2.1) Conectividad de las bibliotecas</t>
  </si>
  <si>
    <t>2.1.1) Accesibilidad a la red</t>
  </si>
  <si>
    <t>bibliotecas con acceso sólo a INFOMED</t>
  </si>
  <si>
    <t>bibliotecas con acceso a  INTERNET</t>
  </si>
  <si>
    <t>2.1.2) Forma de conexión</t>
  </si>
  <si>
    <t>bibliotecas conectadas por línea arrendada</t>
  </si>
  <si>
    <t>bibliotecas  conectadas por módem</t>
  </si>
  <si>
    <t>2.1.3) Seguridad informática</t>
  </si>
  <si>
    <t>bibliotecas con expediente de seguridad informática</t>
  </si>
  <si>
    <t>2.2) Conectividad de las computadoras de las bibliotecas</t>
  </si>
  <si>
    <t>2.2.1) Accesibilidad a la red</t>
  </si>
  <si>
    <t>computadoras con acceso sólo a INFOMED</t>
  </si>
  <si>
    <t>computadoras con acceso a INTERNET</t>
  </si>
  <si>
    <t>2.2.2) Forma de conexión</t>
  </si>
  <si>
    <t>computadoras conectadas por línea arrendada</t>
  </si>
  <si>
    <t>computadoras  conectadas por módem</t>
  </si>
  <si>
    <t>Vías de adquisición</t>
  </si>
  <si>
    <t>Tipos de fuentes de información</t>
  </si>
  <si>
    <t>Área de adquisición</t>
  </si>
  <si>
    <t>Nacional</t>
  </si>
  <si>
    <t>Compra</t>
  </si>
  <si>
    <t>Importe</t>
  </si>
  <si>
    <t>Publicaciones seriadas electrónicas</t>
  </si>
  <si>
    <t>Normas técnicas</t>
  </si>
  <si>
    <t>Patentes</t>
  </si>
  <si>
    <t>Libros electrónicos</t>
  </si>
  <si>
    <t>Bases de datos</t>
  </si>
  <si>
    <t>Otros</t>
  </si>
  <si>
    <t>Canje</t>
  </si>
  <si>
    <t>Donación</t>
  </si>
  <si>
    <t>Literatura Docente</t>
  </si>
  <si>
    <t>4) Estadísticas sobre los recursos humanos  de las bibliotecas</t>
  </si>
  <si>
    <t>4.1) Recursos humanos según categoría ocupacional y nivel educacional.</t>
  </si>
  <si>
    <t>Nivel educacional</t>
  </si>
  <si>
    <t>Categoría ocupacional</t>
  </si>
  <si>
    <t>Técnicos</t>
  </si>
  <si>
    <t>Nivel superior</t>
  </si>
  <si>
    <t>Nivel medio</t>
  </si>
  <si>
    <t>Total</t>
  </si>
  <si>
    <t>Dirigentes</t>
  </si>
  <si>
    <t>Administrativos</t>
  </si>
  <si>
    <t>Obreros</t>
  </si>
  <si>
    <t>Servicios</t>
  </si>
  <si>
    <t>Categorías</t>
  </si>
  <si>
    <t>4.2) Recursos humanos según calificación</t>
  </si>
  <si>
    <t>Lic. en ICTB ó CIB</t>
  </si>
  <si>
    <t>Lic. en GIS</t>
  </si>
  <si>
    <t>TM Bibliotecología</t>
  </si>
  <si>
    <t>Otros TM</t>
  </si>
  <si>
    <t>Preuniversitario</t>
  </si>
  <si>
    <t xml:space="preserve">Otros </t>
  </si>
  <si>
    <t>4.3) Recursos humanos según formación académica</t>
  </si>
  <si>
    <t>Diplomado en GIS</t>
  </si>
  <si>
    <t>MSc</t>
  </si>
  <si>
    <t>En proceso doctoral</t>
  </si>
  <si>
    <t>DSc.</t>
  </si>
  <si>
    <t>4.4) Recursos humanos según categoría investigativa</t>
  </si>
  <si>
    <t>Aspirante</t>
  </si>
  <si>
    <t>Agregado</t>
  </si>
  <si>
    <t>Auxiliar</t>
  </si>
  <si>
    <t>Titular</t>
  </si>
  <si>
    <t>4.5) Recursos humanos según categoría docente</t>
  </si>
  <si>
    <t>Instructor</t>
  </si>
  <si>
    <t>Asistente</t>
  </si>
  <si>
    <r>
      <t>4.6)</t>
    </r>
    <r>
      <rPr>
        <sz val="7"/>
        <color indexed="8"/>
        <rFont val="Times New Roman"/>
        <family val="1"/>
      </rPr>
      <t xml:space="preserve">            </t>
    </r>
    <r>
      <rPr>
        <sz val="10"/>
        <color indexed="8"/>
        <rFont val="Arial Narrow"/>
        <family val="2"/>
      </rPr>
      <t>Total de recursos humanos</t>
    </r>
  </si>
  <si>
    <t>5) Estadísticas sobre los recursos materiales de las bibliotecas</t>
  </si>
  <si>
    <t>Porcentaje</t>
  </si>
  <si>
    <t>5.1) Disponibilidad de sillas</t>
  </si>
  <si>
    <t>Sillas para usuarios.</t>
  </si>
  <si>
    <t>Existentes</t>
  </si>
  <si>
    <t>En mal estado</t>
  </si>
  <si>
    <t>Rotas</t>
  </si>
  <si>
    <t>Sillas para bibliotecarios.</t>
  </si>
  <si>
    <t>5.2) Disponibilidad de computadoras</t>
  </si>
  <si>
    <t>Computadoras para bibliotecarios.</t>
  </si>
  <si>
    <t>Computadoras para usuarios.</t>
  </si>
  <si>
    <t xml:space="preserve">5.3) Disponibilidad de impresoras </t>
  </si>
  <si>
    <t>Impresoras disponibles para los servicios.</t>
  </si>
  <si>
    <t>5.4) Disponibilidad de escáneres</t>
  </si>
  <si>
    <t>Escáneres disponibles para los servicios.</t>
  </si>
  <si>
    <t>6) Estadísticas sobre los fondos de las bibliotecas</t>
  </si>
  <si>
    <t>Tipos de Fuente de información</t>
  </si>
  <si>
    <t>Microformas</t>
  </si>
  <si>
    <t>7) Estadísticas sobre los proyectos en Ciencias de la información en que participan las bibliotecas</t>
  </si>
  <si>
    <t>Tipo de proyecto</t>
  </si>
  <si>
    <t xml:space="preserve">Cantidad de proyectos en que han participado las bibliotecas en el año </t>
  </si>
  <si>
    <t xml:space="preserve">Cantidad de entidades participantes </t>
  </si>
  <si>
    <t xml:space="preserve">Cantidad de trabajadores de las bibliotecas vinculados a los mismos </t>
  </si>
  <si>
    <t>Estado de ejecución</t>
  </si>
  <si>
    <t xml:space="preserve"> Nacionales</t>
  </si>
  <si>
    <t>Extranjeras</t>
  </si>
  <si>
    <t xml:space="preserve">Terminados en el año </t>
  </si>
  <si>
    <t xml:space="preserve">En ejecución </t>
  </si>
  <si>
    <t>Ramal</t>
  </si>
  <si>
    <t>Territorial</t>
  </si>
  <si>
    <t>No Asociado</t>
  </si>
  <si>
    <t>Internacional</t>
  </si>
  <si>
    <t>8) Estadísticas sobre los usuarios de las bibliotecas</t>
  </si>
  <si>
    <t>8.1) Potencial de usuarios</t>
  </si>
  <si>
    <t>8.2) Atención a usuarios</t>
  </si>
  <si>
    <t>Provincia</t>
  </si>
  <si>
    <t>Usuarios potenciales</t>
  </si>
  <si>
    <t>Usuarios atendidos</t>
  </si>
  <si>
    <t>1.1.1)</t>
  </si>
  <si>
    <t>Sala de lectura</t>
  </si>
  <si>
    <t>Usuarios que acuden a la sala de lectura pero no consultan documentos de la unidad de información</t>
  </si>
  <si>
    <t>Usuarios que consultan documentos de la unidad de información</t>
  </si>
  <si>
    <t>Documentos consultados.</t>
  </si>
  <si>
    <t>Total de usuarios que acuden a la sala de lectura</t>
  </si>
  <si>
    <t>1.1.2)</t>
  </si>
  <si>
    <t>Préstamo externo (circulante)</t>
  </si>
  <si>
    <t>Documentos prestados</t>
  </si>
  <si>
    <t>Usuarios</t>
  </si>
  <si>
    <t>1.1.3)</t>
  </si>
  <si>
    <t>Préstamo interbibliotecario</t>
  </si>
  <si>
    <t>1.1.4)</t>
  </si>
  <si>
    <t>Referencia</t>
  </si>
  <si>
    <t>Referencias</t>
  </si>
  <si>
    <t>1.1.5)</t>
  </si>
  <si>
    <t>Extensión bibliotecaria</t>
  </si>
  <si>
    <t>Actividades realizadas</t>
  </si>
  <si>
    <t>Participantes</t>
  </si>
  <si>
    <t>1.1.6)</t>
  </si>
  <si>
    <t>Copia de materiales en formato impreso</t>
  </si>
  <si>
    <t>Materiales copiados</t>
  </si>
  <si>
    <t>1.1.7)</t>
  </si>
  <si>
    <t>Copia de materiales en formato no impreso</t>
  </si>
  <si>
    <t>1.1.8)</t>
  </si>
  <si>
    <t>Diseminación selectiva de la información</t>
  </si>
  <si>
    <t>Usuarios suscritos</t>
  </si>
  <si>
    <t>1.1.9)</t>
  </si>
  <si>
    <t>Búsqueda bibliográfica</t>
  </si>
  <si>
    <t xml:space="preserve">Usuarios </t>
  </si>
  <si>
    <t>1.1.10)</t>
  </si>
  <si>
    <t>Bibliografías de Bibliografías</t>
  </si>
  <si>
    <t>Números</t>
  </si>
  <si>
    <t>1.1.11)</t>
  </si>
  <si>
    <t>Hojas informativas</t>
  </si>
  <si>
    <t>1.1.12)</t>
  </si>
  <si>
    <t>Reseñas</t>
  </si>
  <si>
    <t>1.1.13)</t>
  </si>
  <si>
    <t>Traducción oral de documentos</t>
  </si>
  <si>
    <t>Documentos</t>
  </si>
  <si>
    <t>Cuartillas</t>
  </si>
  <si>
    <t>1.1.14)</t>
  </si>
  <si>
    <t>Traducción escrita de documentos</t>
  </si>
  <si>
    <t xml:space="preserve">Documentos </t>
  </si>
  <si>
    <t>1.1.15)</t>
  </si>
  <si>
    <t>Acceso a la información digital</t>
  </si>
  <si>
    <t>Tiempo (horas)</t>
  </si>
  <si>
    <t>1.1.16)</t>
  </si>
  <si>
    <t>Organización de eventos</t>
  </si>
  <si>
    <t>Eventos organizados</t>
  </si>
  <si>
    <t xml:space="preserve">Participantes </t>
  </si>
  <si>
    <t>1.1.17)</t>
  </si>
  <si>
    <t>Corrección de estilo</t>
  </si>
  <si>
    <t>1.1.18)</t>
  </si>
  <si>
    <t>Corrección de referencias bibliográficas</t>
  </si>
  <si>
    <t>Referencias revisadas</t>
  </si>
  <si>
    <t>1.1.19)</t>
  </si>
  <si>
    <t>Diseño de páginas web</t>
  </si>
  <si>
    <t>Páginas web diseñadas</t>
  </si>
  <si>
    <t>Cursos y/o adiestramientos para usuarios</t>
  </si>
  <si>
    <t>1.1.20)</t>
  </si>
  <si>
    <t>Alfabetización informacional</t>
  </si>
  <si>
    <t>1.1.21)</t>
  </si>
  <si>
    <t>1.1.22)</t>
  </si>
  <si>
    <t>Asesoría y apoyo técnico</t>
  </si>
  <si>
    <t>Entidades asesoradas</t>
  </si>
  <si>
    <t>1.1.23)</t>
  </si>
  <si>
    <t>Docencia impartida</t>
  </si>
  <si>
    <t>Alumnos</t>
  </si>
  <si>
    <t>Proceso de documentos</t>
  </si>
  <si>
    <t>Documentos procesados</t>
  </si>
  <si>
    <t>Ejemplares</t>
  </si>
  <si>
    <t>M</t>
  </si>
  <si>
    <t>A</t>
  </si>
  <si>
    <t>J</t>
  </si>
  <si>
    <t>S</t>
  </si>
  <si>
    <t>O</t>
  </si>
  <si>
    <t>N</t>
  </si>
  <si>
    <t>D</t>
  </si>
  <si>
    <t>E</t>
  </si>
  <si>
    <t>f</t>
  </si>
  <si>
    <t>Santiago de Cuba</t>
  </si>
  <si>
    <t>Otros (Lecciones de Supercurso)</t>
  </si>
  <si>
    <t>Nac.</t>
  </si>
  <si>
    <t>Extr.</t>
  </si>
  <si>
    <t xml:space="preserve">3) Estadísticas sobre el desarrollo de las colecciones </t>
  </si>
  <si>
    <t>U.de Medida</t>
  </si>
  <si>
    <t>3.1) Adquisición de fuentes de inf. científico-técnica</t>
  </si>
  <si>
    <r>
      <t xml:space="preserve">Otro ¿cuál? </t>
    </r>
    <r>
      <rPr>
        <b/>
        <sz val="10"/>
        <color indexed="18"/>
        <rFont val="Arial Narrow"/>
        <family val="2"/>
      </rPr>
      <t>Hojas Informativas</t>
    </r>
  </si>
  <si>
    <t>Otros (Hojas Informativas)</t>
  </si>
  <si>
    <t>1.   Nombre de la institución:</t>
  </si>
  <si>
    <t>2.   Municipio:</t>
  </si>
  <si>
    <t>3.   Provincia:</t>
  </si>
  <si>
    <t>4.   Dirección:</t>
  </si>
  <si>
    <t>5.   Nombre Director Institución:</t>
  </si>
  <si>
    <t>6.   Teléfono:</t>
  </si>
  <si>
    <t>7.   E-Mail:</t>
  </si>
  <si>
    <t>8.   Vicedirector docente:</t>
  </si>
  <si>
    <t>9.   Teléfono:</t>
  </si>
  <si>
    <t>10.   E-Mail:</t>
  </si>
  <si>
    <t>11.   Jefe o responsable Biblioteca:</t>
  </si>
  <si>
    <t>12.   Titulación:</t>
  </si>
  <si>
    <t>13.   Teléfono:</t>
  </si>
  <si>
    <t>14.   E-mail:</t>
  </si>
  <si>
    <t>15.   Tiempo en el sector:</t>
  </si>
  <si>
    <t>16.   Tiempo en la institución:</t>
  </si>
  <si>
    <r>
      <t>17.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Calibri"/>
        <family val="2"/>
      </rPr>
      <t xml:space="preserve">Tipo de organización de la biblioteca </t>
    </r>
    <r>
      <rPr>
        <i/>
        <sz val="9"/>
        <color indexed="8"/>
        <rFont val="Calibri"/>
        <family val="2"/>
      </rPr>
      <t>(grupo, departamento, dirección)</t>
    </r>
    <r>
      <rPr>
        <sz val="9"/>
        <color indexed="8"/>
        <rFont val="Calibri"/>
        <family val="2"/>
      </rPr>
      <t>:</t>
    </r>
  </si>
  <si>
    <t>18. Horario de la biblioteca:</t>
  </si>
  <si>
    <t>19. Cantidad de usuarios potenciales:</t>
  </si>
  <si>
    <t>Fecha de llenado de los datos:</t>
  </si>
  <si>
    <t xml:space="preserve">Nombre de la persona que los llenó: </t>
  </si>
  <si>
    <t xml:space="preserve">Nombre de la persona del CPICM que los revisó: </t>
  </si>
  <si>
    <t>Nombre de la persona del CNICM que los revisó:</t>
  </si>
  <si>
    <t>OBSERVACIONES:</t>
  </si>
  <si>
    <t>Ene</t>
  </si>
  <si>
    <t>Feb</t>
  </si>
  <si>
    <t>Mar</t>
  </si>
  <si>
    <t>Abr</t>
  </si>
  <si>
    <t>May</t>
  </si>
  <si>
    <t>Jun</t>
  </si>
  <si>
    <t>Oct</t>
  </si>
  <si>
    <t>Enero / Formato</t>
  </si>
  <si>
    <t>Febrero /Formato</t>
  </si>
  <si>
    <t>Marzo/Formato</t>
  </si>
  <si>
    <t>Abril/Formato</t>
  </si>
  <si>
    <t>Mayo/Formato</t>
  </si>
  <si>
    <t>junio/Formato</t>
  </si>
  <si>
    <t>Julio/Formato</t>
  </si>
  <si>
    <t>Agosto/Formato</t>
  </si>
  <si>
    <t>Septiembre/Formato</t>
  </si>
  <si>
    <t>Octubre/Formato</t>
  </si>
  <si>
    <t>Noviembre/Formato</t>
  </si>
  <si>
    <t>Diciembre/Formato</t>
  </si>
  <si>
    <t>Totyal</t>
  </si>
  <si>
    <t>Enero</t>
  </si>
  <si>
    <t>Febrero</t>
  </si>
  <si>
    <t>Marzo</t>
  </si>
  <si>
    <t>Abril</t>
  </si>
  <si>
    <t>Mayo</t>
  </si>
  <si>
    <t>Junio</t>
  </si>
  <si>
    <t>Julio</t>
  </si>
  <si>
    <t>Agost</t>
  </si>
  <si>
    <t>Sept</t>
  </si>
  <si>
    <t>Novemb</t>
  </si>
  <si>
    <t>Diemb</t>
  </si>
  <si>
    <t xml:space="preserve">Total General </t>
  </si>
  <si>
    <t>Octb</t>
  </si>
  <si>
    <t>Noviemb</t>
  </si>
  <si>
    <t>Diciemb</t>
  </si>
  <si>
    <t>Horas</t>
  </si>
  <si>
    <t xml:space="preserve">Contribución a la base de datos CUMED </t>
  </si>
  <si>
    <t>Registros incorporados</t>
  </si>
  <si>
    <t xml:space="preserve">Contribución a la base de datos LILACS </t>
  </si>
  <si>
    <t>F</t>
  </si>
  <si>
    <t>TOTAL G</t>
  </si>
  <si>
    <t>TOTA G</t>
  </si>
  <si>
    <t>1.) +A1:R41Estadísticas sobre servicios y productos de información de las bibliotecas Provincia Santiago de Cuba Período Enero -Junio 2017</t>
  </si>
  <si>
    <t xml:space="preserve">Total de usuarios </t>
  </si>
  <si>
    <t>NOTA:</t>
  </si>
  <si>
    <t>6MESES</t>
  </si>
  <si>
    <t>6 MESES</t>
  </si>
  <si>
    <t>12 MESES</t>
  </si>
  <si>
    <t xml:space="preserve">1er </t>
  </si>
  <si>
    <t>2do</t>
  </si>
  <si>
    <t>3er</t>
  </si>
  <si>
    <t>4to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</si>
</sst>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* #,##0_ ;_ * \-#,##0_ ;_ * &quot;-&quot;_ ;_ @_ "/>
    <numFmt numFmtId="186" formatCode="_ &quot;Bs&quot;\ * #,##0.00_ ;_ &quot;Bs&quot;\ * \-#,##0.00_ ;_ &quot;Bs&quot;\ * &quot;-&quot;??_ ;_ @_ "/>
    <numFmt numFmtId="187" formatCode="_ * #,##0.00_ ;_ * \-#,##0.00_ ;_ * &quot;-&quot;??_ ;_ @_ "/>
    <numFmt numFmtId="188" formatCode="&quot;Bs&quot;\ #,##0_);\(&quot;Bs&quot;\ #,##0\)"/>
    <numFmt numFmtId="189" formatCode="&quot;Bs&quot;\ #,##0_);[Red]\(&quot;Bs&quot;\ #,##0\)"/>
    <numFmt numFmtId="190" formatCode="&quot;Bs&quot;\ #,##0.00_);\(&quot;Bs&quot;\ #,##0.00\)"/>
    <numFmt numFmtId="191" formatCode="&quot;Bs&quot;\ #,##0.00_);[Red]\(&quot;Bs&quot;\ #,##0.00\)"/>
    <numFmt numFmtId="192" formatCode="_(&quot;Bs&quot;\ * #,##0_);_(&quot;Bs&quot;\ * \(#,##0\);_(&quot;Bs&quot;\ * &quot;-&quot;_);_(@_)"/>
    <numFmt numFmtId="193" formatCode="_(* #,##0_);_(* \(#,##0\);_(* &quot;-&quot;_);_(@_)"/>
    <numFmt numFmtId="194" formatCode="_(&quot;Bs&quot;\ * #,##0.00_);_(&quot;Bs&quot;\ * \(#,##0.00\);_(&quot;Bs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133">
    <font>
      <sz val="10"/>
      <name val="Arial"/>
      <family val="0"/>
    </font>
    <font>
      <sz val="11"/>
      <color indexed="8"/>
      <name val="Arial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10"/>
      <name val="Arial Narrow"/>
      <family val="2"/>
    </font>
    <font>
      <b/>
      <sz val="11"/>
      <color indexed="8"/>
      <name val="Arial Narrow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0"/>
      <name val="Verdana"/>
      <family val="2"/>
    </font>
    <font>
      <sz val="10"/>
      <color indexed="4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9"/>
      <color indexed="14"/>
      <name val="Verdana"/>
      <family val="2"/>
    </font>
    <font>
      <b/>
      <sz val="16"/>
      <color indexed="48"/>
      <name val="Verdana"/>
      <family val="2"/>
    </font>
    <font>
      <b/>
      <sz val="16"/>
      <color indexed="8"/>
      <name val="Verdana"/>
      <family val="2"/>
    </font>
    <font>
      <b/>
      <sz val="16"/>
      <color indexed="10"/>
      <name val="Verdana"/>
      <family val="2"/>
    </font>
    <font>
      <sz val="12"/>
      <color indexed="4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5"/>
      <name val="Arial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color indexed="12"/>
      <name val="Verdana"/>
      <family val="2"/>
    </font>
    <font>
      <b/>
      <sz val="9"/>
      <color indexed="48"/>
      <name val="Verdana"/>
      <family val="2"/>
    </font>
    <font>
      <b/>
      <sz val="10"/>
      <name val="Arial"/>
      <family val="2"/>
    </font>
    <font>
      <sz val="12"/>
      <color indexed="8"/>
      <name val="Arial Narrow"/>
      <family val="2"/>
    </font>
    <font>
      <b/>
      <sz val="11"/>
      <color indexed="10"/>
      <name val="Calibri"/>
      <family val="2"/>
    </font>
    <font>
      <b/>
      <sz val="10"/>
      <color indexed="57"/>
      <name val="Arial Narrow"/>
      <family val="2"/>
    </font>
    <font>
      <b/>
      <sz val="10"/>
      <color indexed="53"/>
      <name val="Arial Narrow"/>
      <family val="2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15"/>
      <name val="Arial"/>
      <family val="2"/>
    </font>
    <font>
      <b/>
      <sz val="12"/>
      <color indexed="14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4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 Narrow"/>
      <family val="2"/>
    </font>
    <font>
      <b/>
      <sz val="12"/>
      <color indexed="10"/>
      <name val="Arial"/>
      <family val="2"/>
    </font>
    <font>
      <b/>
      <sz val="10"/>
      <color indexed="53"/>
      <name val="Arial"/>
      <family val="2"/>
    </font>
    <font>
      <sz val="11"/>
      <color indexed="53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18"/>
      <name val="Verdana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 Narrow"/>
      <family val="2"/>
    </font>
    <font>
      <b/>
      <sz val="16"/>
      <color indexed="10"/>
      <name val="Arial"/>
      <family val="2"/>
    </font>
    <font>
      <b/>
      <sz val="10"/>
      <color indexed="48"/>
      <name val="Verdana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2"/>
      <color indexed="10"/>
      <name val="Arial Narrow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sz val="14"/>
      <color indexed="48"/>
      <name val="Arial"/>
      <family val="2"/>
    </font>
    <font>
      <sz val="18"/>
      <name val="Arial"/>
      <family val="2"/>
    </font>
    <font>
      <b/>
      <sz val="11"/>
      <name val="Calibri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40"/>
      <name val="Arial"/>
      <family val="2"/>
    </font>
    <font>
      <b/>
      <sz val="12"/>
      <color indexed="36"/>
      <name val="Arial"/>
      <family val="2"/>
    </font>
    <font>
      <b/>
      <sz val="16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2"/>
      <color rgb="FF00B0F0"/>
      <name val="Arial"/>
      <family val="2"/>
    </font>
    <font>
      <b/>
      <sz val="12"/>
      <color rgb="FF000000"/>
      <name val="Arial"/>
      <family val="2"/>
    </font>
    <font>
      <b/>
      <sz val="12"/>
      <color theme="5"/>
      <name val="Arial"/>
      <family val="2"/>
    </font>
    <font>
      <sz val="12"/>
      <color theme="5"/>
      <name val="Arial"/>
      <family val="2"/>
    </font>
    <font>
      <sz val="12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sz val="9"/>
      <color theme="1"/>
      <name val="Calibri"/>
      <family val="2"/>
    </font>
    <font>
      <b/>
      <sz val="12"/>
      <color rgb="FF7030A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0" applyNumberFormat="0" applyBorder="0" applyAlignment="0" applyProtection="0"/>
    <xf numFmtId="0" fontId="109" fillId="21" borderId="1" applyNumberFormat="0" applyAlignment="0" applyProtection="0"/>
    <xf numFmtId="0" fontId="110" fillId="22" borderId="2" applyNumberFormat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0" applyNumberFormat="0" applyFill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4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7" fillId="21" borderId="6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7" applyNumberFormat="0" applyFill="0" applyAlignment="0" applyProtection="0"/>
    <xf numFmtId="0" fontId="113" fillId="0" borderId="8" applyNumberFormat="0" applyFill="0" applyAlignment="0" applyProtection="0"/>
    <xf numFmtId="0" fontId="122" fillId="0" borderId="9" applyNumberFormat="0" applyFill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0" xfId="0" applyFont="1" applyAlignment="1">
      <alignment horizontal="justify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9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 indent="5"/>
    </xf>
    <xf numFmtId="0" fontId="15" fillId="0" borderId="0" xfId="0" applyFont="1" applyAlignment="1">
      <alignment horizontal="justify"/>
    </xf>
    <xf numFmtId="0" fontId="16" fillId="0" borderId="10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0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3" fillId="0" borderId="18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16" fontId="3" fillId="0" borderId="24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/>
    </xf>
    <xf numFmtId="16" fontId="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31" fillId="0" borderId="18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16" fontId="3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6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8" fillId="0" borderId="18" xfId="0" applyFont="1" applyBorder="1" applyAlignment="1">
      <alignment/>
    </xf>
    <xf numFmtId="16" fontId="38" fillId="0" borderId="18" xfId="0" applyNumberFormat="1" applyFont="1" applyBorder="1" applyAlignment="1">
      <alignment/>
    </xf>
    <xf numFmtId="0" fontId="39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42" fillId="0" borderId="18" xfId="0" applyFont="1" applyFill="1" applyBorder="1" applyAlignment="1">
      <alignment/>
    </xf>
    <xf numFmtId="0" fontId="43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9" fillId="0" borderId="0" xfId="0" applyFont="1" applyBorder="1" applyAlignment="1">
      <alignment horizontal="left" indent="5"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/>
    </xf>
    <xf numFmtId="16" fontId="38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18" xfId="0" applyFont="1" applyBorder="1" applyAlignment="1">
      <alignment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9" fontId="7" fillId="0" borderId="18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5" fillId="0" borderId="29" xfId="0" applyFont="1" applyBorder="1" applyAlignment="1">
      <alignment/>
    </xf>
    <xf numFmtId="0" fontId="9" fillId="0" borderId="19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61" fillId="35" borderId="18" xfId="0" applyFont="1" applyFill="1" applyBorder="1" applyAlignment="1">
      <alignment/>
    </xf>
    <xf numFmtId="0" fontId="53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58" fillId="0" borderId="0" xfId="0" applyFont="1" applyAlignment="1">
      <alignment/>
    </xf>
    <xf numFmtId="0" fontId="16" fillId="34" borderId="10" xfId="0" applyFont="1" applyFill="1" applyBorder="1" applyAlignment="1">
      <alignment/>
    </xf>
    <xf numFmtId="0" fontId="32" fillId="0" borderId="18" xfId="0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0" fontId="63" fillId="0" borderId="18" xfId="0" applyNumberFormat="1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10" fontId="70" fillId="0" borderId="18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71" fillId="0" borderId="31" xfId="0" applyFont="1" applyFill="1" applyBorder="1" applyAlignment="1">
      <alignment horizontal="center" vertical="top" wrapText="1"/>
    </xf>
    <xf numFmtId="0" fontId="49" fillId="0" borderId="31" xfId="0" applyFont="1" applyFill="1" applyBorder="1" applyAlignment="1">
      <alignment horizontal="center" vertical="top" wrapText="1"/>
    </xf>
    <xf numFmtId="0" fontId="71" fillId="0" borderId="31" xfId="0" applyFont="1" applyBorder="1" applyAlignment="1">
      <alignment horizontal="center" vertical="top" wrapText="1"/>
    </xf>
    <xf numFmtId="0" fontId="49" fillId="0" borderId="31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67" fillId="0" borderId="0" xfId="0" applyFont="1" applyAlignment="1">
      <alignment/>
    </xf>
    <xf numFmtId="0" fontId="123" fillId="36" borderId="0" xfId="0" applyFont="1" applyFill="1" applyBorder="1" applyAlignment="1" applyProtection="1">
      <alignment/>
      <protection/>
    </xf>
    <xf numFmtId="0" fontId="123" fillId="36" borderId="0" xfId="0" applyFont="1" applyFill="1" applyBorder="1" applyAlignment="1" applyProtection="1">
      <alignment horizontal="left"/>
      <protection/>
    </xf>
    <xf numFmtId="0" fontId="123" fillId="36" borderId="0" xfId="0" applyFont="1" applyFill="1" applyBorder="1" applyAlignment="1" applyProtection="1">
      <alignment horizontal="center"/>
      <protection/>
    </xf>
    <xf numFmtId="2" fontId="123" fillId="36" borderId="18" xfId="0" applyNumberFormat="1" applyFont="1" applyFill="1" applyBorder="1" applyAlignment="1" applyProtection="1">
      <alignment horizontal="center" vertical="center"/>
      <protection locked="0"/>
    </xf>
    <xf numFmtId="0" fontId="123" fillId="36" borderId="0" xfId="0" applyFont="1" applyFill="1" applyBorder="1" applyAlignment="1" applyProtection="1">
      <alignment/>
      <protection/>
    </xf>
    <xf numFmtId="0" fontId="123" fillId="36" borderId="18" xfId="0" applyFont="1" applyFill="1" applyBorder="1" applyAlignment="1" applyProtection="1">
      <alignment/>
      <protection locked="0"/>
    </xf>
    <xf numFmtId="0" fontId="123" fillId="0" borderId="0" xfId="0" applyFont="1" applyBorder="1" applyAlignment="1">
      <alignment/>
    </xf>
    <xf numFmtId="0" fontId="0" fillId="0" borderId="0" xfId="0" applyFont="1" applyAlignment="1">
      <alignment/>
    </xf>
    <xf numFmtId="0" fontId="124" fillId="0" borderId="0" xfId="0" applyFont="1" applyAlignment="1">
      <alignment/>
    </xf>
    <xf numFmtId="0" fontId="2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53" fillId="0" borderId="32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7" fillId="0" borderId="33" xfId="0" applyFont="1" applyFill="1" applyBorder="1" applyAlignment="1">
      <alignment horizontal="center" vertical="top" wrapText="1"/>
    </xf>
    <xf numFmtId="0" fontId="40" fillId="0" borderId="33" xfId="0" applyFont="1" applyFill="1" applyBorder="1" applyAlignment="1">
      <alignment horizontal="center" vertical="top" wrapText="1"/>
    </xf>
    <xf numFmtId="0" fontId="40" fillId="0" borderId="33" xfId="0" applyFont="1" applyBorder="1" applyAlignment="1">
      <alignment horizontal="center"/>
    </xf>
    <xf numFmtId="0" fontId="49" fillId="0" borderId="0" xfId="0" applyFont="1" applyAlignment="1">
      <alignment/>
    </xf>
    <xf numFmtId="0" fontId="7" fillId="19" borderId="31" xfId="0" applyFont="1" applyFill="1" applyBorder="1" applyAlignment="1">
      <alignment horizontal="center" wrapText="1"/>
    </xf>
    <xf numFmtId="0" fontId="7" fillId="5" borderId="34" xfId="0" applyFont="1" applyFill="1" applyBorder="1" applyAlignment="1">
      <alignment horizontal="center" wrapText="1"/>
    </xf>
    <xf numFmtId="0" fontId="7" fillId="5" borderId="35" xfId="0" applyFont="1" applyFill="1" applyBorder="1" applyAlignment="1">
      <alignment horizontal="center" wrapText="1"/>
    </xf>
    <xf numFmtId="0" fontId="40" fillId="0" borderId="31" xfId="0" applyFont="1" applyBorder="1" applyAlignment="1">
      <alignment horizontal="left" vertical="top" wrapText="1"/>
    </xf>
    <xf numFmtId="0" fontId="40" fillId="0" borderId="36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/>
    </xf>
    <xf numFmtId="0" fontId="49" fillId="0" borderId="31" xfId="0" applyFont="1" applyBorder="1" applyAlignment="1">
      <alignment horizontal="center" vertical="top" wrapText="1"/>
    </xf>
    <xf numFmtId="0" fontId="40" fillId="0" borderId="33" xfId="0" applyFont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31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left" vertical="top" wrapText="1"/>
    </xf>
    <xf numFmtId="0" fontId="45" fillId="0" borderId="18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5" fillId="0" borderId="32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40" fillId="0" borderId="37" xfId="0" applyFont="1" applyBorder="1" applyAlignment="1">
      <alignment horizontal="left" vertical="top" wrapText="1"/>
    </xf>
    <xf numFmtId="0" fontId="49" fillId="0" borderId="37" xfId="0" applyFont="1" applyBorder="1" applyAlignment="1">
      <alignment horizontal="center" vertical="top" wrapText="1"/>
    </xf>
    <xf numFmtId="0" fontId="40" fillId="0" borderId="26" xfId="0" applyFont="1" applyBorder="1" applyAlignment="1">
      <alignment horizontal="center" vertical="top" wrapText="1"/>
    </xf>
    <xf numFmtId="0" fontId="71" fillId="34" borderId="10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9" fontId="60" fillId="0" borderId="18" xfId="55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0" fontId="70" fillId="0" borderId="0" xfId="0" applyNumberFormat="1" applyFon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125" fillId="0" borderId="0" xfId="0" applyFont="1" applyBorder="1" applyAlignment="1">
      <alignment/>
    </xf>
    <xf numFmtId="0" fontId="51" fillId="0" borderId="40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125" fillId="0" borderId="18" xfId="0" applyFont="1" applyBorder="1" applyAlignment="1">
      <alignment/>
    </xf>
    <xf numFmtId="0" fontId="40" fillId="0" borderId="18" xfId="0" applyFont="1" applyBorder="1" applyAlignment="1">
      <alignment/>
    </xf>
    <xf numFmtId="0" fontId="51" fillId="0" borderId="18" xfId="0" applyFont="1" applyBorder="1" applyAlignment="1">
      <alignment/>
    </xf>
    <xf numFmtId="0" fontId="77" fillId="0" borderId="18" xfId="0" applyFont="1" applyBorder="1" applyAlignment="1">
      <alignment horizontal="right"/>
    </xf>
    <xf numFmtId="0" fontId="78" fillId="0" borderId="18" xfId="0" applyFont="1" applyBorder="1" applyAlignment="1">
      <alignment/>
    </xf>
    <xf numFmtId="0" fontId="32" fillId="0" borderId="18" xfId="0" applyFont="1" applyBorder="1" applyAlignment="1">
      <alignment horizontal="center" wrapText="1"/>
    </xf>
    <xf numFmtId="0" fontId="126" fillId="0" borderId="18" xfId="0" applyFont="1" applyBorder="1" applyAlignment="1">
      <alignment horizontal="center"/>
    </xf>
    <xf numFmtId="0" fontId="124" fillId="0" borderId="18" xfId="0" applyFont="1" applyBorder="1" applyAlignment="1">
      <alignment/>
    </xf>
    <xf numFmtId="0" fontId="76" fillId="0" borderId="18" xfId="0" applyFont="1" applyBorder="1" applyAlignment="1">
      <alignment horizontal="center" wrapText="1"/>
    </xf>
    <xf numFmtId="0" fontId="76" fillId="0" borderId="18" xfId="0" applyFont="1" applyBorder="1" applyAlignment="1">
      <alignment wrapText="1"/>
    </xf>
    <xf numFmtId="0" fontId="48" fillId="0" borderId="18" xfId="0" applyFont="1" applyBorder="1" applyAlignment="1">
      <alignment/>
    </xf>
    <xf numFmtId="0" fontId="49" fillId="0" borderId="18" xfId="0" applyFont="1" applyBorder="1" applyAlignment="1">
      <alignment/>
    </xf>
    <xf numFmtId="0" fontId="46" fillId="0" borderId="18" xfId="0" applyFont="1" applyBorder="1" applyAlignment="1">
      <alignment/>
    </xf>
    <xf numFmtId="0" fontId="18" fillId="0" borderId="18" xfId="0" applyFont="1" applyBorder="1" applyAlignment="1">
      <alignment wrapText="1"/>
    </xf>
    <xf numFmtId="0" fontId="79" fillId="0" borderId="12" xfId="0" applyFont="1" applyBorder="1" applyAlignment="1">
      <alignment horizontal="center"/>
    </xf>
    <xf numFmtId="0" fontId="80" fillId="0" borderId="18" xfId="0" applyFont="1" applyBorder="1" applyAlignment="1">
      <alignment/>
    </xf>
    <xf numFmtId="0" fontId="127" fillId="0" borderId="0" xfId="0" applyFont="1" applyBorder="1" applyAlignment="1">
      <alignment/>
    </xf>
    <xf numFmtId="0" fontId="128" fillId="0" borderId="18" xfId="0" applyFont="1" applyBorder="1" applyAlignment="1">
      <alignment/>
    </xf>
    <xf numFmtId="0" fontId="129" fillId="0" borderId="0" xfId="0" applyFont="1" applyBorder="1" applyAlignment="1">
      <alignment/>
    </xf>
    <xf numFmtId="0" fontId="129" fillId="0" borderId="18" xfId="0" applyFont="1" applyBorder="1" applyAlignment="1">
      <alignment/>
    </xf>
    <xf numFmtId="0" fontId="130" fillId="0" borderId="18" xfId="0" applyFont="1" applyBorder="1" applyAlignment="1">
      <alignment/>
    </xf>
    <xf numFmtId="0" fontId="31" fillId="0" borderId="32" xfId="0" applyFont="1" applyBorder="1" applyAlignment="1">
      <alignment/>
    </xf>
    <xf numFmtId="0" fontId="125" fillId="0" borderId="32" xfId="0" applyFont="1" applyBorder="1" applyAlignment="1">
      <alignment/>
    </xf>
    <xf numFmtId="0" fontId="129" fillId="0" borderId="32" xfId="0" applyFont="1" applyBorder="1" applyAlignment="1">
      <alignment/>
    </xf>
    <xf numFmtId="0" fontId="51" fillId="0" borderId="32" xfId="0" applyFont="1" applyBorder="1" applyAlignment="1">
      <alignment/>
    </xf>
    <xf numFmtId="0" fontId="32" fillId="0" borderId="32" xfId="0" applyFont="1" applyBorder="1" applyAlignment="1">
      <alignment/>
    </xf>
    <xf numFmtId="0" fontId="130" fillId="0" borderId="32" xfId="0" applyFont="1" applyBorder="1" applyAlignment="1">
      <alignment/>
    </xf>
    <xf numFmtId="0" fontId="128" fillId="0" borderId="32" xfId="0" applyFont="1" applyBorder="1" applyAlignment="1">
      <alignment/>
    </xf>
    <xf numFmtId="0" fontId="81" fillId="0" borderId="18" xfId="0" applyFont="1" applyBorder="1" applyAlignment="1">
      <alignment/>
    </xf>
    <xf numFmtId="0" fontId="82" fillId="0" borderId="16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11" fillId="0" borderId="0" xfId="0" applyFont="1" applyAlignment="1">
      <alignment/>
    </xf>
    <xf numFmtId="0" fontId="83" fillId="0" borderId="0" xfId="0" applyFont="1" applyAlignment="1">
      <alignment/>
    </xf>
    <xf numFmtId="49" fontId="123" fillId="36" borderId="24" xfId="0" applyNumberFormat="1" applyFont="1" applyFill="1" applyBorder="1" applyAlignment="1" applyProtection="1">
      <alignment horizontal="center"/>
      <protection locked="0"/>
    </xf>
    <xf numFmtId="49" fontId="123" fillId="36" borderId="42" xfId="0" applyNumberFormat="1" applyFont="1" applyFill="1" applyBorder="1" applyAlignment="1" applyProtection="1">
      <alignment horizontal="center"/>
      <protection locked="0"/>
    </xf>
    <xf numFmtId="49" fontId="123" fillId="36" borderId="25" xfId="0" applyNumberFormat="1" applyFont="1" applyFill="1" applyBorder="1" applyAlignment="1" applyProtection="1">
      <alignment horizontal="center"/>
      <protection locked="0"/>
    </xf>
    <xf numFmtId="0" fontId="123" fillId="36" borderId="0" xfId="0" applyFont="1" applyFill="1" applyBorder="1" applyAlignment="1" applyProtection="1">
      <alignment horizontal="left" vertical="center"/>
      <protection/>
    </xf>
    <xf numFmtId="0" fontId="123" fillId="36" borderId="39" xfId="0" applyFont="1" applyFill="1" applyBorder="1" applyAlignment="1" applyProtection="1">
      <alignment horizontal="left" vertical="center"/>
      <protection/>
    </xf>
    <xf numFmtId="0" fontId="123" fillId="36" borderId="43" xfId="0" applyFont="1" applyFill="1" applyBorder="1" applyAlignment="1" applyProtection="1">
      <alignment vertical="top"/>
      <protection locked="0"/>
    </xf>
    <xf numFmtId="0" fontId="123" fillId="36" borderId="44" xfId="0" applyFont="1" applyFill="1" applyBorder="1" applyAlignment="1" applyProtection="1">
      <alignment vertical="top"/>
      <protection locked="0"/>
    </xf>
    <xf numFmtId="0" fontId="123" fillId="36" borderId="14" xfId="0" applyFont="1" applyFill="1" applyBorder="1" applyAlignment="1" applyProtection="1">
      <alignment vertical="top"/>
      <protection locked="0"/>
    </xf>
    <xf numFmtId="0" fontId="123" fillId="36" borderId="41" xfId="0" applyFont="1" applyFill="1" applyBorder="1" applyAlignment="1" applyProtection="1">
      <alignment vertical="top"/>
      <protection locked="0"/>
    </xf>
    <xf numFmtId="0" fontId="123" fillId="36" borderId="0" xfId="0" applyFont="1" applyFill="1" applyBorder="1" applyAlignment="1" applyProtection="1">
      <alignment vertical="top"/>
      <protection locked="0"/>
    </xf>
    <xf numFmtId="0" fontId="123" fillId="36" borderId="15" xfId="0" applyFont="1" applyFill="1" applyBorder="1" applyAlignment="1" applyProtection="1">
      <alignment vertical="top"/>
      <protection locked="0"/>
    </xf>
    <xf numFmtId="0" fontId="123" fillId="36" borderId="19" xfId="0" applyFont="1" applyFill="1" applyBorder="1" applyAlignment="1" applyProtection="1">
      <alignment vertical="top"/>
      <protection locked="0"/>
    </xf>
    <xf numFmtId="0" fontId="123" fillId="36" borderId="12" xfId="0" applyFont="1" applyFill="1" applyBorder="1" applyAlignment="1" applyProtection="1">
      <alignment vertical="top"/>
      <protection locked="0"/>
    </xf>
    <xf numFmtId="0" fontId="123" fillId="36" borderId="10" xfId="0" applyFont="1" applyFill="1" applyBorder="1" applyAlignment="1" applyProtection="1">
      <alignment vertical="top"/>
      <protection locked="0"/>
    </xf>
    <xf numFmtId="0" fontId="131" fillId="36" borderId="0" xfId="0" applyFont="1" applyFill="1" applyBorder="1" applyAlignment="1" applyProtection="1">
      <alignment horizontal="left" vertical="center"/>
      <protection/>
    </xf>
    <xf numFmtId="0" fontId="131" fillId="36" borderId="39" xfId="0" applyFont="1" applyFill="1" applyBorder="1" applyAlignment="1" applyProtection="1">
      <alignment horizontal="left" vertical="center"/>
      <protection/>
    </xf>
    <xf numFmtId="0" fontId="123" fillId="36" borderId="24" xfId="0" applyFont="1" applyFill="1" applyBorder="1" applyAlignment="1" applyProtection="1">
      <alignment horizontal="center"/>
      <protection locked="0"/>
    </xf>
    <xf numFmtId="0" fontId="123" fillId="36" borderId="42" xfId="0" applyFont="1" applyFill="1" applyBorder="1" applyAlignment="1" applyProtection="1">
      <alignment horizontal="center"/>
      <protection locked="0"/>
    </xf>
    <xf numFmtId="0" fontId="123" fillId="36" borderId="25" xfId="0" applyFont="1" applyFill="1" applyBorder="1" applyAlignment="1" applyProtection="1">
      <alignment horizontal="center"/>
      <protection locked="0"/>
    </xf>
    <xf numFmtId="0" fontId="123" fillId="36" borderId="0" xfId="0" applyFont="1" applyFill="1" applyBorder="1" applyAlignment="1" applyProtection="1">
      <alignment horizontal="left"/>
      <protection/>
    </xf>
    <xf numFmtId="14" fontId="123" fillId="36" borderId="24" xfId="0" applyNumberFormat="1" applyFont="1" applyFill="1" applyBorder="1" applyAlignment="1" applyProtection="1">
      <alignment horizontal="center"/>
      <protection locked="0"/>
    </xf>
    <xf numFmtId="14" fontId="123" fillId="36" borderId="25" xfId="0" applyNumberFormat="1" applyFont="1" applyFill="1" applyBorder="1" applyAlignment="1" applyProtection="1">
      <alignment horizontal="center"/>
      <protection locked="0"/>
    </xf>
    <xf numFmtId="49" fontId="123" fillId="36" borderId="24" xfId="0" applyNumberFormat="1" applyFont="1" applyFill="1" applyBorder="1" applyAlignment="1" applyProtection="1">
      <alignment horizontal="left" vertical="center"/>
      <protection locked="0"/>
    </xf>
    <xf numFmtId="49" fontId="123" fillId="36" borderId="25" xfId="0" applyNumberFormat="1" applyFont="1" applyFill="1" applyBorder="1" applyAlignment="1" applyProtection="1">
      <alignment horizontal="left" vertical="center"/>
      <protection locked="0"/>
    </xf>
    <xf numFmtId="49" fontId="19" fillId="36" borderId="24" xfId="46" applyNumberFormat="1" applyFill="1" applyBorder="1" applyAlignment="1" applyProtection="1">
      <alignment horizontal="left" vertical="center"/>
      <protection locked="0"/>
    </xf>
    <xf numFmtId="49" fontId="123" fillId="36" borderId="42" xfId="0" applyNumberFormat="1" applyFont="1" applyFill="1" applyBorder="1" applyAlignment="1" applyProtection="1">
      <alignment horizontal="left" vertical="center"/>
      <protection locked="0"/>
    </xf>
    <xf numFmtId="49" fontId="123" fillId="36" borderId="24" xfId="0" applyNumberFormat="1" applyFont="1" applyFill="1" applyBorder="1" applyAlignment="1" applyProtection="1">
      <alignment vertical="center"/>
      <protection locked="0"/>
    </xf>
    <xf numFmtId="49" fontId="123" fillId="36" borderId="42" xfId="0" applyNumberFormat="1" applyFont="1" applyFill="1" applyBorder="1" applyAlignment="1" applyProtection="1">
      <alignment vertical="center"/>
      <protection locked="0"/>
    </xf>
    <xf numFmtId="49" fontId="123" fillId="36" borderId="25" xfId="0" applyNumberFormat="1" applyFont="1" applyFill="1" applyBorder="1" applyAlignment="1" applyProtection="1">
      <alignment vertical="center"/>
      <protection locked="0"/>
    </xf>
    <xf numFmtId="49" fontId="123" fillId="36" borderId="45" xfId="0" applyNumberFormat="1" applyFont="1" applyFill="1" applyBorder="1" applyAlignment="1" applyProtection="1">
      <alignment vertical="top"/>
      <protection locked="0"/>
    </xf>
    <xf numFmtId="49" fontId="123" fillId="36" borderId="46" xfId="0" applyNumberFormat="1" applyFont="1" applyFill="1" applyBorder="1" applyAlignment="1" applyProtection="1">
      <alignment vertical="top"/>
      <protection locked="0"/>
    </xf>
    <xf numFmtId="49" fontId="123" fillId="36" borderId="47" xfId="0" applyNumberFormat="1" applyFont="1" applyFill="1" applyBorder="1" applyAlignment="1" applyProtection="1">
      <alignment vertical="top"/>
      <protection locked="0"/>
    </xf>
    <xf numFmtId="49" fontId="123" fillId="36" borderId="48" xfId="0" applyNumberFormat="1" applyFont="1" applyFill="1" applyBorder="1" applyAlignment="1" applyProtection="1">
      <alignment vertical="top"/>
      <protection locked="0"/>
    </xf>
    <xf numFmtId="49" fontId="123" fillId="36" borderId="49" xfId="0" applyNumberFormat="1" applyFont="1" applyFill="1" applyBorder="1" applyAlignment="1" applyProtection="1">
      <alignment vertical="top"/>
      <protection locked="0"/>
    </xf>
    <xf numFmtId="49" fontId="123" fillId="36" borderId="50" xfId="0" applyNumberFormat="1" applyFont="1" applyFill="1" applyBorder="1" applyAlignment="1" applyProtection="1">
      <alignment vertical="top"/>
      <protection locked="0"/>
    </xf>
    <xf numFmtId="49" fontId="123" fillId="36" borderId="24" xfId="0" applyNumberFormat="1" applyFont="1" applyFill="1" applyBorder="1" applyAlignment="1" applyProtection="1">
      <alignment horizontal="left"/>
      <protection locked="0"/>
    </xf>
    <xf numFmtId="49" fontId="123" fillId="36" borderId="42" xfId="0" applyNumberFormat="1" applyFont="1" applyFill="1" applyBorder="1" applyAlignment="1" applyProtection="1">
      <alignment horizontal="left"/>
      <protection locked="0"/>
    </xf>
    <xf numFmtId="49" fontId="123" fillId="36" borderId="25" xfId="0" applyNumberFormat="1" applyFont="1" applyFill="1" applyBorder="1" applyAlignment="1" applyProtection="1">
      <alignment horizontal="left"/>
      <protection locked="0"/>
    </xf>
    <xf numFmtId="0" fontId="51" fillId="0" borderId="18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75" fillId="0" borderId="18" xfId="0" applyFont="1" applyBorder="1" applyAlignment="1">
      <alignment/>
    </xf>
    <xf numFmtId="0" fontId="76" fillId="0" borderId="18" xfId="0" applyFont="1" applyBorder="1" applyAlignment="1">
      <alignment horizontal="center" wrapText="1"/>
    </xf>
    <xf numFmtId="0" fontId="75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8" fillId="0" borderId="4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3" xfId="0" applyFont="1" applyBorder="1" applyAlignment="1">
      <alignment horizontal="center" vertical="distributed"/>
    </xf>
    <xf numFmtId="0" fontId="8" fillId="0" borderId="19" xfId="0" applyFont="1" applyBorder="1" applyAlignment="1">
      <alignment horizontal="center" vertical="distributed"/>
    </xf>
    <xf numFmtId="0" fontId="9" fillId="0" borderId="53" xfId="0" applyFont="1" applyBorder="1" applyAlignment="1">
      <alignment wrapText="1"/>
    </xf>
    <xf numFmtId="0" fontId="9" fillId="0" borderId="54" xfId="0" applyFont="1" applyBorder="1" applyAlignment="1">
      <alignment wrapText="1"/>
    </xf>
    <xf numFmtId="0" fontId="8" fillId="37" borderId="53" xfId="0" applyFont="1" applyFill="1" applyBorder="1" applyAlignment="1">
      <alignment wrapText="1"/>
    </xf>
    <xf numFmtId="0" fontId="8" fillId="37" borderId="54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33" borderId="53" xfId="0" applyFont="1" applyFill="1" applyBorder="1" applyAlignment="1">
      <alignment wrapText="1"/>
    </xf>
    <xf numFmtId="0" fontId="8" fillId="33" borderId="54" xfId="0" applyFont="1" applyFill="1" applyBorder="1" applyAlignment="1">
      <alignment wrapText="1"/>
    </xf>
    <xf numFmtId="0" fontId="8" fillId="0" borderId="11" xfId="0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0" fontId="8" fillId="38" borderId="53" xfId="0" applyFont="1" applyFill="1" applyBorder="1" applyAlignment="1">
      <alignment wrapText="1"/>
    </xf>
    <xf numFmtId="0" fontId="8" fillId="38" borderId="54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16" fillId="34" borderId="53" xfId="0" applyFont="1" applyFill="1" applyBorder="1" applyAlignment="1">
      <alignment/>
    </xf>
    <xf numFmtId="0" fontId="16" fillId="34" borderId="54" xfId="0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7" fillId="0" borderId="43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left" wrapText="1"/>
    </xf>
    <xf numFmtId="0" fontId="7" fillId="0" borderId="59" xfId="0" applyFont="1" applyBorder="1" applyAlignment="1">
      <alignment horizontal="left" wrapText="1"/>
    </xf>
    <xf numFmtId="0" fontId="7" fillId="0" borderId="60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33" borderId="62" xfId="0" applyFont="1" applyFill="1" applyBorder="1" applyAlignment="1">
      <alignment horizontal="center" vertical="distributed" wrapText="1"/>
    </xf>
    <xf numFmtId="0" fontId="7" fillId="33" borderId="63" xfId="0" applyFont="1" applyFill="1" applyBorder="1" applyAlignment="1">
      <alignment horizontal="center" vertical="distributed" wrapText="1"/>
    </xf>
    <xf numFmtId="0" fontId="7" fillId="33" borderId="57" xfId="0" applyFont="1" applyFill="1" applyBorder="1" applyAlignment="1">
      <alignment horizontal="center" vertical="distributed" wrapText="1"/>
    </xf>
    <xf numFmtId="0" fontId="40" fillId="0" borderId="64" xfId="0" applyFont="1" applyBorder="1" applyAlignment="1">
      <alignment horizontal="left" vertical="top" wrapText="1"/>
    </xf>
    <xf numFmtId="0" fontId="40" fillId="0" borderId="59" xfId="0" applyFont="1" applyBorder="1" applyAlignment="1">
      <alignment horizontal="left" vertical="top" wrapText="1"/>
    </xf>
    <xf numFmtId="0" fontId="74" fillId="34" borderId="40" xfId="0" applyFont="1" applyFill="1" applyBorder="1" applyAlignment="1">
      <alignment horizontal="center"/>
    </xf>
    <xf numFmtId="0" fontId="74" fillId="34" borderId="65" xfId="0" applyFont="1" applyFill="1" applyBorder="1" applyAlignment="1">
      <alignment horizontal="center"/>
    </xf>
    <xf numFmtId="0" fontId="7" fillId="38" borderId="62" xfId="0" applyFont="1" applyFill="1" applyBorder="1" applyAlignment="1">
      <alignment horizontal="center" vertical="distributed" wrapText="1"/>
    </xf>
    <xf numFmtId="0" fontId="7" fillId="38" borderId="63" xfId="0" applyFont="1" applyFill="1" applyBorder="1" applyAlignment="1">
      <alignment horizontal="center" vertical="distributed" wrapText="1"/>
    </xf>
    <xf numFmtId="0" fontId="7" fillId="38" borderId="57" xfId="0" applyFont="1" applyFill="1" applyBorder="1" applyAlignment="1">
      <alignment horizontal="center" vertical="distributed" wrapText="1"/>
    </xf>
    <xf numFmtId="0" fontId="7" fillId="39" borderId="62" xfId="0" applyFont="1" applyFill="1" applyBorder="1" applyAlignment="1">
      <alignment horizontal="center" vertical="distributed" wrapText="1"/>
    </xf>
    <xf numFmtId="0" fontId="7" fillId="39" borderId="63" xfId="0" applyFont="1" applyFill="1" applyBorder="1" applyAlignment="1">
      <alignment horizontal="center" vertical="distributed" wrapText="1"/>
    </xf>
    <xf numFmtId="0" fontId="7" fillId="39" borderId="57" xfId="0" applyFont="1" applyFill="1" applyBorder="1" applyAlignment="1">
      <alignment horizontal="center" vertical="distributed" wrapText="1"/>
    </xf>
    <xf numFmtId="0" fontId="7" fillId="37" borderId="62" xfId="0" applyFont="1" applyFill="1" applyBorder="1" applyAlignment="1">
      <alignment horizontal="center" vertical="center" wrapText="1"/>
    </xf>
    <xf numFmtId="0" fontId="7" fillId="37" borderId="63" xfId="0" applyFont="1" applyFill="1" applyBorder="1" applyAlignment="1">
      <alignment horizontal="center" vertical="center" wrapText="1"/>
    </xf>
    <xf numFmtId="0" fontId="7" fillId="37" borderId="57" xfId="0" applyFont="1" applyFill="1" applyBorder="1" applyAlignment="1">
      <alignment horizontal="center" vertical="center" wrapText="1"/>
    </xf>
    <xf numFmtId="0" fontId="74" fillId="34" borderId="53" xfId="0" applyFont="1" applyFill="1" applyBorder="1" applyAlignment="1">
      <alignment horizontal="center"/>
    </xf>
    <xf numFmtId="0" fontId="74" fillId="34" borderId="54" xfId="0" applyFont="1" applyFill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4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8" xfId="0" applyFont="1" applyBorder="1" applyAlignment="1">
      <alignment vertical="center" wrapText="1"/>
    </xf>
    <xf numFmtId="0" fontId="17" fillId="0" borderId="66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7" fillId="0" borderId="67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8" fillId="39" borderId="53" xfId="0" applyFont="1" applyFill="1" applyBorder="1" applyAlignment="1">
      <alignment horizontal="center" vertical="distributed"/>
    </xf>
    <xf numFmtId="0" fontId="8" fillId="39" borderId="54" xfId="0" applyFont="1" applyFill="1" applyBorder="1" applyAlignment="1">
      <alignment horizontal="center" vertical="distributed"/>
    </xf>
    <xf numFmtId="0" fontId="8" fillId="34" borderId="53" xfId="0" applyFont="1" applyFill="1" applyBorder="1" applyAlignment="1">
      <alignment horizontal="center" vertical="distributed"/>
    </xf>
    <xf numFmtId="0" fontId="8" fillId="34" borderId="54" xfId="0" applyFont="1" applyFill="1" applyBorder="1" applyAlignment="1">
      <alignment horizontal="center" vertical="distributed"/>
    </xf>
    <xf numFmtId="0" fontId="8" fillId="40" borderId="53" xfId="0" applyFont="1" applyFill="1" applyBorder="1" applyAlignment="1">
      <alignment horizontal="center" vertical="distributed"/>
    </xf>
    <xf numFmtId="0" fontId="8" fillId="40" borderId="54" xfId="0" applyFont="1" applyFill="1" applyBorder="1" applyAlignment="1">
      <alignment horizontal="center" vertical="distributed"/>
    </xf>
    <xf numFmtId="0" fontId="8" fillId="38" borderId="53" xfId="0" applyFont="1" applyFill="1" applyBorder="1" applyAlignment="1">
      <alignment horizontal="center" vertical="distributed"/>
    </xf>
    <xf numFmtId="0" fontId="8" fillId="38" borderId="54" xfId="0" applyFont="1" applyFill="1" applyBorder="1" applyAlignment="1">
      <alignment horizontal="center" vertical="distributed"/>
    </xf>
    <xf numFmtId="0" fontId="5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41" borderId="53" xfId="0" applyFont="1" applyFill="1" applyBorder="1" applyAlignment="1">
      <alignment horizontal="center" vertical="distributed"/>
    </xf>
    <xf numFmtId="0" fontId="8" fillId="41" borderId="54" xfId="0" applyFont="1" applyFill="1" applyBorder="1" applyAlignment="1">
      <alignment horizontal="center" vertical="distributed"/>
    </xf>
    <xf numFmtId="0" fontId="16" fillId="0" borderId="53" xfId="0" applyFont="1" applyBorder="1" applyAlignment="1">
      <alignment horizontal="center" vertical="distributed"/>
    </xf>
    <xf numFmtId="0" fontId="16" fillId="0" borderId="54" xfId="0" applyFont="1" applyBorder="1" applyAlignment="1">
      <alignment horizontal="center" vertical="distributed"/>
    </xf>
    <xf numFmtId="0" fontId="8" fillId="33" borderId="53" xfId="0" applyFont="1" applyFill="1" applyBorder="1" applyAlignment="1">
      <alignment horizontal="center" vertical="distributed"/>
    </xf>
    <xf numFmtId="0" fontId="8" fillId="33" borderId="54" xfId="0" applyFont="1" applyFill="1" applyBorder="1" applyAlignment="1">
      <alignment horizontal="center" vertical="distributed"/>
    </xf>
    <xf numFmtId="0" fontId="8" fillId="42" borderId="53" xfId="0" applyFont="1" applyFill="1" applyBorder="1" applyAlignment="1">
      <alignment horizontal="center" vertical="distributed"/>
    </xf>
    <xf numFmtId="0" fontId="8" fillId="42" borderId="54" xfId="0" applyFont="1" applyFill="1" applyBorder="1" applyAlignment="1">
      <alignment horizontal="center" vertical="distributed"/>
    </xf>
    <xf numFmtId="0" fontId="8" fillId="43" borderId="53" xfId="0" applyFont="1" applyFill="1" applyBorder="1" applyAlignment="1">
      <alignment horizontal="center" vertical="distributed"/>
    </xf>
    <xf numFmtId="0" fontId="8" fillId="43" borderId="54" xfId="0" applyFont="1" applyFill="1" applyBorder="1" applyAlignment="1">
      <alignment horizontal="center" vertical="distributed"/>
    </xf>
    <xf numFmtId="0" fontId="8" fillId="44" borderId="53" xfId="0" applyFont="1" applyFill="1" applyBorder="1" applyAlignment="1">
      <alignment horizontal="center" vertical="distributed"/>
    </xf>
    <xf numFmtId="0" fontId="8" fillId="44" borderId="54" xfId="0" applyFont="1" applyFill="1" applyBorder="1" applyAlignment="1">
      <alignment horizontal="center" vertical="distributed"/>
    </xf>
    <xf numFmtId="0" fontId="8" fillId="45" borderId="53" xfId="0" applyFont="1" applyFill="1" applyBorder="1" applyAlignment="1">
      <alignment horizontal="center" vertical="distributed"/>
    </xf>
    <xf numFmtId="0" fontId="0" fillId="45" borderId="54" xfId="0" applyFill="1" applyBorder="1" applyAlignment="1">
      <alignment/>
    </xf>
    <xf numFmtId="0" fontId="8" fillId="37" borderId="53" xfId="0" applyFont="1" applyFill="1" applyBorder="1" applyAlignment="1">
      <alignment horizontal="center" vertical="distributed"/>
    </xf>
    <xf numFmtId="0" fontId="8" fillId="37" borderId="54" xfId="0" applyFont="1" applyFill="1" applyBorder="1" applyAlignment="1">
      <alignment horizontal="center" vertical="distributed"/>
    </xf>
    <xf numFmtId="0" fontId="8" fillId="46" borderId="53" xfId="0" applyFont="1" applyFill="1" applyBorder="1" applyAlignment="1">
      <alignment horizontal="center" vertical="distributed"/>
    </xf>
    <xf numFmtId="0" fontId="0" fillId="46" borderId="54" xfId="0" applyFill="1" applyBorder="1" applyAlignment="1">
      <alignment/>
    </xf>
    <xf numFmtId="0" fontId="17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6" fillId="0" borderId="54" xfId="0" applyFont="1" applyBorder="1" applyAlignment="1">
      <alignment horizontal="center" wrapText="1"/>
    </xf>
    <xf numFmtId="0" fontId="56" fillId="0" borderId="40" xfId="0" applyFont="1" applyBorder="1" applyAlignment="1">
      <alignment horizontal="center" wrapText="1"/>
    </xf>
    <xf numFmtId="0" fontId="56" fillId="0" borderId="65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56" fillId="0" borderId="55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32" fillId="0" borderId="32" xfId="0" applyFont="1" applyBorder="1" applyAlignment="1">
      <alignment/>
    </xf>
    <xf numFmtId="0" fontId="47" fillId="0" borderId="18" xfId="0" applyFont="1" applyBorder="1" applyAlignment="1">
      <alignment/>
    </xf>
    <xf numFmtId="0" fontId="45" fillId="0" borderId="18" xfId="0" applyFont="1" applyBorder="1" applyAlignment="1">
      <alignment/>
    </xf>
    <xf numFmtId="0" fontId="103" fillId="0" borderId="18" xfId="0" applyFont="1" applyBorder="1" applyAlignment="1">
      <alignment/>
    </xf>
    <xf numFmtId="0" fontId="103" fillId="2" borderId="18" xfId="0" applyFont="1" applyFill="1" applyBorder="1" applyAlignment="1">
      <alignment/>
    </xf>
    <xf numFmtId="0" fontId="103" fillId="27" borderId="18" xfId="0" applyFont="1" applyFill="1" applyBorder="1" applyAlignment="1">
      <alignment/>
    </xf>
    <xf numFmtId="0" fontId="29" fillId="47" borderId="18" xfId="0" applyFont="1" applyFill="1" applyBorder="1" applyAlignment="1">
      <alignment/>
    </xf>
    <xf numFmtId="0" fontId="29" fillId="25" borderId="18" xfId="0" applyFont="1" applyFill="1" applyBorder="1" applyAlignment="1">
      <alignment/>
    </xf>
    <xf numFmtId="0" fontId="104" fillId="28" borderId="18" xfId="0" applyFont="1" applyFill="1" applyBorder="1" applyAlignment="1">
      <alignment/>
    </xf>
    <xf numFmtId="0" fontId="105" fillId="47" borderId="18" xfId="0" applyFont="1" applyFill="1" applyBorder="1" applyAlignment="1">
      <alignment/>
    </xf>
    <xf numFmtId="0" fontId="105" fillId="48" borderId="18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K57" sqref="K57"/>
    </sheetView>
  </sheetViews>
  <sheetFormatPr defaultColWidth="11.421875" defaultRowHeight="12.75"/>
  <cols>
    <col min="6" max="6" width="26.421875" style="0" customWidth="1"/>
  </cols>
  <sheetData>
    <row r="1" spans="1:8" ht="12.75">
      <c r="A1" s="153"/>
      <c r="B1" s="153"/>
      <c r="C1" s="153"/>
      <c r="D1" s="153"/>
      <c r="E1" s="153"/>
      <c r="F1" s="153"/>
      <c r="G1" s="153"/>
      <c r="H1" s="153"/>
    </row>
    <row r="2" spans="1:8" ht="12.75">
      <c r="A2" s="153"/>
      <c r="B2" s="153"/>
      <c r="C2" s="153"/>
      <c r="D2" s="153"/>
      <c r="E2" s="153"/>
      <c r="F2" s="153"/>
      <c r="G2" s="153"/>
      <c r="H2" s="153"/>
    </row>
    <row r="3" spans="1:8" ht="12.75">
      <c r="A3" s="153"/>
      <c r="B3" s="153"/>
      <c r="C3" s="153"/>
      <c r="D3" s="153"/>
      <c r="E3" s="153"/>
      <c r="F3" s="153"/>
      <c r="G3" s="153"/>
      <c r="H3" s="153"/>
    </row>
    <row r="4" spans="1:8" ht="12.75">
      <c r="A4" s="275" t="s">
        <v>229</v>
      </c>
      <c r="B4" s="275"/>
      <c r="C4" s="275"/>
      <c r="D4" s="291"/>
      <c r="E4" s="292"/>
      <c r="F4" s="292"/>
      <c r="G4" s="292"/>
      <c r="H4" s="293"/>
    </row>
    <row r="5" spans="1:8" ht="12.75">
      <c r="A5" s="153"/>
      <c r="B5" s="153"/>
      <c r="C5" s="153"/>
      <c r="D5" s="153"/>
      <c r="E5" s="153"/>
      <c r="F5" s="153"/>
      <c r="G5" s="153"/>
      <c r="H5" s="153"/>
    </row>
    <row r="6" spans="1:8" ht="12.75">
      <c r="A6" s="275" t="s">
        <v>230</v>
      </c>
      <c r="B6" s="275"/>
      <c r="C6" s="275"/>
      <c r="D6" s="278"/>
      <c r="E6" s="281"/>
      <c r="F6" s="279"/>
      <c r="G6" s="153"/>
      <c r="H6" s="153"/>
    </row>
    <row r="7" spans="1:8" ht="12.75">
      <c r="A7" s="153"/>
      <c r="B7" s="153"/>
      <c r="C7" s="153"/>
      <c r="D7" s="153"/>
      <c r="E7" s="153"/>
      <c r="F7" s="153"/>
      <c r="G7" s="153"/>
      <c r="H7" s="153"/>
    </row>
    <row r="8" spans="1:8" ht="12.75">
      <c r="A8" s="275" t="s">
        <v>231</v>
      </c>
      <c r="B8" s="275"/>
      <c r="C8" s="275"/>
      <c r="D8" s="278"/>
      <c r="E8" s="281"/>
      <c r="F8" s="279"/>
      <c r="G8" s="153"/>
      <c r="H8" s="153"/>
    </row>
    <row r="9" spans="1:8" ht="12.75">
      <c r="A9" s="153"/>
      <c r="B9" s="153"/>
      <c r="C9" s="153"/>
      <c r="D9" s="153"/>
      <c r="E9" s="153"/>
      <c r="F9" s="153"/>
      <c r="G9" s="153"/>
      <c r="H9" s="153"/>
    </row>
    <row r="10" spans="1:8" ht="12.75">
      <c r="A10" s="275" t="s">
        <v>232</v>
      </c>
      <c r="B10" s="275"/>
      <c r="C10" s="275"/>
      <c r="D10" s="285"/>
      <c r="E10" s="286"/>
      <c r="F10" s="286"/>
      <c r="G10" s="286"/>
      <c r="H10" s="287"/>
    </row>
    <row r="11" spans="1:8" ht="12.75">
      <c r="A11" s="153"/>
      <c r="B11" s="153"/>
      <c r="C11" s="153"/>
      <c r="D11" s="288"/>
      <c r="E11" s="289"/>
      <c r="F11" s="289"/>
      <c r="G11" s="289"/>
      <c r="H11" s="290"/>
    </row>
    <row r="12" spans="1:8" ht="12.75">
      <c r="A12" s="153"/>
      <c r="B12" s="153"/>
      <c r="C12" s="153"/>
      <c r="D12" s="154"/>
      <c r="E12" s="154"/>
      <c r="F12" s="154"/>
      <c r="G12" s="154"/>
      <c r="H12" s="154"/>
    </row>
    <row r="13" spans="1:8" ht="12.75">
      <c r="A13" s="275" t="s">
        <v>233</v>
      </c>
      <c r="B13" s="275"/>
      <c r="C13" s="275"/>
      <c r="D13" s="278"/>
      <c r="E13" s="281"/>
      <c r="F13" s="281"/>
      <c r="G13" s="281"/>
      <c r="H13" s="279"/>
    </row>
    <row r="14" spans="1:8" ht="12.75">
      <c r="A14" s="154"/>
      <c r="B14" s="154"/>
      <c r="C14" s="154"/>
      <c r="D14" s="153"/>
      <c r="E14" s="153"/>
      <c r="F14" s="153"/>
      <c r="G14" s="153"/>
      <c r="H14" s="153"/>
    </row>
    <row r="15" spans="1:8" ht="12.75">
      <c r="A15" s="275" t="s">
        <v>234</v>
      </c>
      <c r="B15" s="275"/>
      <c r="C15" s="275"/>
      <c r="D15" s="278"/>
      <c r="E15" s="279"/>
      <c r="F15" s="153"/>
      <c r="G15" s="153"/>
      <c r="H15" s="154"/>
    </row>
    <row r="16" spans="1:8" ht="12.75">
      <c r="A16" s="154"/>
      <c r="B16" s="154"/>
      <c r="C16" s="154"/>
      <c r="D16" s="153"/>
      <c r="E16" s="153"/>
      <c r="F16" s="153"/>
      <c r="G16" s="153"/>
      <c r="H16" s="153"/>
    </row>
    <row r="17" spans="1:8" ht="12.75">
      <c r="A17" s="275" t="s">
        <v>235</v>
      </c>
      <c r="B17" s="275"/>
      <c r="C17" s="275"/>
      <c r="D17" s="280"/>
      <c r="E17" s="281"/>
      <c r="F17" s="281"/>
      <c r="G17" s="279"/>
      <c r="H17" s="153"/>
    </row>
    <row r="18" spans="1:8" ht="12.75">
      <c r="A18" s="153"/>
      <c r="B18" s="153"/>
      <c r="C18" s="153"/>
      <c r="D18" s="155"/>
      <c r="E18" s="155"/>
      <c r="F18" s="155"/>
      <c r="G18" s="155"/>
      <c r="H18" s="153"/>
    </row>
    <row r="19" spans="1:8" ht="12.75">
      <c r="A19" s="153"/>
      <c r="B19" s="153"/>
      <c r="C19" s="153"/>
      <c r="D19" s="155"/>
      <c r="E19" s="155"/>
      <c r="F19" s="155"/>
      <c r="G19" s="155"/>
      <c r="H19" s="153"/>
    </row>
    <row r="20" spans="1:8" ht="12.75">
      <c r="A20" s="275" t="s">
        <v>236</v>
      </c>
      <c r="B20" s="275"/>
      <c r="C20" s="275"/>
      <c r="D20" s="278"/>
      <c r="E20" s="281"/>
      <c r="F20" s="281"/>
      <c r="G20" s="281"/>
      <c r="H20" s="279"/>
    </row>
    <row r="21" spans="1:8" ht="12.75">
      <c r="A21" s="154"/>
      <c r="B21" s="154"/>
      <c r="C21" s="154"/>
      <c r="D21" s="153"/>
      <c r="E21" s="153"/>
      <c r="F21" s="153"/>
      <c r="G21" s="153"/>
      <c r="H21" s="153"/>
    </row>
    <row r="22" spans="1:8" ht="12.75">
      <c r="A22" s="275" t="s">
        <v>237</v>
      </c>
      <c r="B22" s="275"/>
      <c r="C22" s="275"/>
      <c r="D22" s="278"/>
      <c r="E22" s="279"/>
      <c r="F22" s="153"/>
      <c r="G22" s="153"/>
      <c r="H22" s="153"/>
    </row>
    <row r="23" spans="1:8" ht="12.75">
      <c r="A23" s="154"/>
      <c r="B23" s="154"/>
      <c r="C23" s="154"/>
      <c r="D23" s="153"/>
      <c r="E23" s="153"/>
      <c r="F23" s="153"/>
      <c r="G23" s="153"/>
      <c r="H23" s="153"/>
    </row>
    <row r="24" spans="1:8" ht="12.75">
      <c r="A24" s="275" t="s">
        <v>238</v>
      </c>
      <c r="B24" s="275"/>
      <c r="C24" s="275"/>
      <c r="D24" s="280"/>
      <c r="E24" s="281"/>
      <c r="F24" s="281"/>
      <c r="G24" s="279"/>
      <c r="H24" s="153"/>
    </row>
    <row r="25" spans="1:8" ht="12.75">
      <c r="A25" s="153"/>
      <c r="B25" s="153"/>
      <c r="C25" s="153"/>
      <c r="D25" s="155"/>
      <c r="E25" s="155"/>
      <c r="F25" s="155"/>
      <c r="G25" s="155"/>
      <c r="H25" s="153"/>
    </row>
    <row r="26" spans="1:8" ht="12.75">
      <c r="A26" s="153"/>
      <c r="B26" s="153"/>
      <c r="C26" s="153"/>
      <c r="D26" s="153"/>
      <c r="E26" s="153"/>
      <c r="F26" s="153"/>
      <c r="G26" s="153"/>
      <c r="H26" s="153"/>
    </row>
    <row r="27" spans="1:8" ht="12.75">
      <c r="A27" s="275" t="s">
        <v>239</v>
      </c>
      <c r="B27" s="275"/>
      <c r="C27" s="275"/>
      <c r="D27" s="282"/>
      <c r="E27" s="283"/>
      <c r="F27" s="283"/>
      <c r="G27" s="283"/>
      <c r="H27" s="284"/>
    </row>
    <row r="28" spans="1:8" ht="12.75">
      <c r="A28" s="154"/>
      <c r="B28" s="154"/>
      <c r="C28" s="154"/>
      <c r="D28" s="153"/>
      <c r="E28" s="153"/>
      <c r="F28" s="153"/>
      <c r="G28" s="153"/>
      <c r="H28" s="153"/>
    </row>
    <row r="29" spans="1:8" ht="12.75">
      <c r="A29" s="275" t="s">
        <v>240</v>
      </c>
      <c r="B29" s="275"/>
      <c r="C29" s="275"/>
      <c r="D29" s="278"/>
      <c r="E29" s="281"/>
      <c r="F29" s="281"/>
      <c r="G29" s="281"/>
      <c r="H29" s="279"/>
    </row>
    <row r="30" spans="1:8" ht="12.75">
      <c r="A30" s="154"/>
      <c r="B30" s="154"/>
      <c r="C30" s="154"/>
      <c r="D30" s="153"/>
      <c r="E30" s="153"/>
      <c r="F30" s="153"/>
      <c r="G30" s="153"/>
      <c r="H30" s="153"/>
    </row>
    <row r="31" spans="1:8" ht="12.75">
      <c r="A31" s="275" t="s">
        <v>241</v>
      </c>
      <c r="B31" s="275"/>
      <c r="C31" s="275"/>
      <c r="D31" s="278"/>
      <c r="E31" s="279"/>
      <c r="F31" s="153"/>
      <c r="G31" s="153"/>
      <c r="H31" s="153"/>
    </row>
    <row r="32" spans="1:8" ht="12.75">
      <c r="A32" s="154"/>
      <c r="B32" s="154"/>
      <c r="C32" s="154"/>
      <c r="D32" s="153"/>
      <c r="E32" s="153"/>
      <c r="F32" s="153"/>
      <c r="G32" s="153"/>
      <c r="H32" s="153"/>
    </row>
    <row r="33" spans="1:8" ht="12.75">
      <c r="A33" s="275" t="s">
        <v>242</v>
      </c>
      <c r="B33" s="275"/>
      <c r="C33" s="275"/>
      <c r="D33" s="280"/>
      <c r="E33" s="281"/>
      <c r="F33" s="281"/>
      <c r="G33" s="279"/>
      <c r="H33" s="153"/>
    </row>
    <row r="34" spans="1:8" ht="12.75">
      <c r="A34" s="154"/>
      <c r="B34" s="154"/>
      <c r="C34" s="154"/>
      <c r="D34" s="153"/>
      <c r="E34" s="153"/>
      <c r="F34" s="153"/>
      <c r="G34" s="153"/>
      <c r="H34" s="153"/>
    </row>
    <row r="35" spans="1:8" ht="12.75">
      <c r="A35" s="275" t="s">
        <v>243</v>
      </c>
      <c r="B35" s="275"/>
      <c r="C35" s="275"/>
      <c r="D35" s="156"/>
      <c r="E35" s="153"/>
      <c r="F35" s="153"/>
      <c r="G35" s="153"/>
      <c r="H35" s="153"/>
    </row>
    <row r="36" spans="1:8" ht="12.75">
      <c r="A36" s="154"/>
      <c r="B36" s="154"/>
      <c r="C36" s="154"/>
      <c r="D36" s="153"/>
      <c r="E36" s="153"/>
      <c r="F36" s="153"/>
      <c r="G36" s="153"/>
      <c r="H36" s="153"/>
    </row>
    <row r="37" spans="1:8" ht="12.75">
      <c r="A37" s="275" t="s">
        <v>244</v>
      </c>
      <c r="B37" s="275"/>
      <c r="C37" s="275"/>
      <c r="D37" s="156"/>
      <c r="E37" s="153"/>
      <c r="F37" s="153"/>
      <c r="G37" s="153"/>
      <c r="H37" s="153"/>
    </row>
    <row r="38" spans="1:8" ht="12.75">
      <c r="A38" s="154"/>
      <c r="B38" s="154"/>
      <c r="C38" s="154"/>
      <c r="D38" s="153"/>
      <c r="E38" s="153"/>
      <c r="F38" s="153"/>
      <c r="G38" s="153"/>
      <c r="H38" s="153"/>
    </row>
    <row r="39" spans="1:8" ht="12.75">
      <c r="A39" s="154"/>
      <c r="B39" s="154"/>
      <c r="C39" s="154"/>
      <c r="D39" s="153"/>
      <c r="E39" s="153"/>
      <c r="F39" s="153"/>
      <c r="G39" s="153"/>
      <c r="H39" s="153"/>
    </row>
    <row r="40" spans="1:8" ht="12.75">
      <c r="A40" s="270" t="s">
        <v>245</v>
      </c>
      <c r="B40" s="270"/>
      <c r="C40" s="270"/>
      <c r="D40" s="270"/>
      <c r="E40" s="271"/>
      <c r="F40" s="272"/>
      <c r="G40" s="273"/>
      <c r="H40" s="274"/>
    </row>
    <row r="41" spans="1:8" ht="12.75">
      <c r="A41" s="154"/>
      <c r="B41" s="154"/>
      <c r="C41" s="154"/>
      <c r="D41" s="153"/>
      <c r="E41" s="153"/>
      <c r="F41" s="153"/>
      <c r="G41" s="153"/>
      <c r="H41" s="153"/>
    </row>
    <row r="42" spans="1:8" ht="12.75">
      <c r="A42" s="275" t="s">
        <v>246</v>
      </c>
      <c r="B42" s="275"/>
      <c r="C42" s="275"/>
      <c r="D42" s="153"/>
      <c r="E42" s="153"/>
      <c r="F42" s="272"/>
      <c r="G42" s="273"/>
      <c r="H42" s="274"/>
    </row>
    <row r="43" spans="1:8" ht="12.75">
      <c r="A43" s="154"/>
      <c r="B43" s="154"/>
      <c r="C43" s="154"/>
      <c r="D43" s="153"/>
      <c r="E43" s="153"/>
      <c r="F43" s="153"/>
      <c r="G43" s="153"/>
      <c r="H43" s="153"/>
    </row>
    <row r="44" spans="1:8" ht="12.75">
      <c r="A44" s="157" t="s">
        <v>247</v>
      </c>
      <c r="B44" s="157"/>
      <c r="C44" s="157"/>
      <c r="D44" s="153"/>
      <c r="E44" s="153"/>
      <c r="F44" s="158"/>
      <c r="G44" s="153"/>
      <c r="H44" s="153"/>
    </row>
    <row r="45" spans="1:8" ht="12.75">
      <c r="A45" s="154"/>
      <c r="B45" s="154"/>
      <c r="C45" s="154"/>
      <c r="D45" s="153"/>
      <c r="E45" s="153"/>
      <c r="F45" s="153"/>
      <c r="G45" s="153"/>
      <c r="H45" s="153"/>
    </row>
    <row r="46" spans="1:8" ht="12.75">
      <c r="A46" s="154"/>
      <c r="B46" s="154"/>
      <c r="C46" s="154"/>
      <c r="D46" s="153"/>
      <c r="E46" s="153"/>
      <c r="F46" s="153"/>
      <c r="G46" s="153"/>
      <c r="H46" s="153"/>
    </row>
    <row r="47" spans="1:8" ht="12.75">
      <c r="A47" s="153"/>
      <c r="B47" s="153"/>
      <c r="C47" s="153"/>
      <c r="D47" s="153"/>
      <c r="E47" s="153"/>
      <c r="F47" s="153"/>
      <c r="G47" s="153"/>
      <c r="H47" s="153"/>
    </row>
    <row r="48" spans="1:8" ht="12.75">
      <c r="A48" s="153"/>
      <c r="B48" s="153"/>
      <c r="C48" s="153"/>
      <c r="D48" s="153"/>
      <c r="E48" s="153"/>
      <c r="F48" s="153"/>
      <c r="G48" s="153"/>
      <c r="H48" s="153"/>
    </row>
    <row r="49" spans="1:8" ht="12.75">
      <c r="A49" s="153"/>
      <c r="B49" s="153" t="s">
        <v>248</v>
      </c>
      <c r="C49" s="159"/>
      <c r="D49" s="153"/>
      <c r="E49" s="153"/>
      <c r="F49" s="276"/>
      <c r="G49" s="277"/>
      <c r="H49" s="153"/>
    </row>
    <row r="50" spans="1:8" ht="12.75">
      <c r="A50" s="154"/>
      <c r="B50" s="154"/>
      <c r="C50" s="153"/>
      <c r="D50" s="153"/>
      <c r="E50" s="153"/>
      <c r="F50" s="153"/>
      <c r="G50" s="153"/>
      <c r="H50" s="153"/>
    </row>
    <row r="51" spans="1:8" ht="12.75">
      <c r="A51" s="153"/>
      <c r="B51" s="153" t="s">
        <v>249</v>
      </c>
      <c r="C51" s="159"/>
      <c r="D51" s="153"/>
      <c r="E51" s="153"/>
      <c r="F51" s="256"/>
      <c r="G51" s="257"/>
      <c r="H51" s="258"/>
    </row>
    <row r="52" spans="1:8" ht="12.75">
      <c r="A52" s="154"/>
      <c r="B52" s="154"/>
      <c r="C52" s="153"/>
      <c r="D52" s="153"/>
      <c r="E52" s="153"/>
      <c r="F52" s="153"/>
      <c r="G52" s="153"/>
      <c r="H52" s="153"/>
    </row>
    <row r="53" spans="1:8" ht="12.75">
      <c r="A53" s="153"/>
      <c r="B53" s="153" t="s">
        <v>250</v>
      </c>
      <c r="C53" s="159"/>
      <c r="D53" s="153"/>
      <c r="E53" s="153"/>
      <c r="F53" s="256"/>
      <c r="G53" s="257"/>
      <c r="H53" s="258"/>
    </row>
    <row r="54" spans="1:8" ht="12.75">
      <c r="A54" s="154"/>
      <c r="B54" s="154"/>
      <c r="C54" s="153"/>
      <c r="D54" s="153"/>
      <c r="E54" s="153"/>
      <c r="F54" s="153"/>
      <c r="G54" s="153"/>
      <c r="H54" s="153"/>
    </row>
    <row r="55" spans="1:8" ht="12.75">
      <c r="A55" s="153"/>
      <c r="B55" s="259" t="s">
        <v>251</v>
      </c>
      <c r="C55" s="259"/>
      <c r="D55" s="259"/>
      <c r="E55" s="260"/>
      <c r="F55" s="256"/>
      <c r="G55" s="257"/>
      <c r="H55" s="258"/>
    </row>
    <row r="56" spans="1:8" ht="12.75">
      <c r="A56" s="153"/>
      <c r="B56" s="153"/>
      <c r="C56" s="153"/>
      <c r="D56" s="153"/>
      <c r="E56" s="153"/>
      <c r="F56" s="153"/>
      <c r="G56" s="153"/>
      <c r="H56" s="153"/>
    </row>
    <row r="57" spans="1:8" ht="13.5" thickBot="1">
      <c r="A57" s="153" t="s">
        <v>252</v>
      </c>
      <c r="B57" s="153"/>
      <c r="C57" s="153"/>
      <c r="D57" s="153"/>
      <c r="E57" s="153"/>
      <c r="F57" s="153"/>
      <c r="G57" s="153"/>
      <c r="H57" s="153"/>
    </row>
    <row r="58" spans="1:8" ht="12.75">
      <c r="A58" s="261"/>
      <c r="B58" s="262"/>
      <c r="C58" s="262"/>
      <c r="D58" s="262"/>
      <c r="E58" s="262"/>
      <c r="F58" s="262"/>
      <c r="G58" s="262"/>
      <c r="H58" s="263"/>
    </row>
    <row r="59" spans="1:8" ht="12.75">
      <c r="A59" s="264"/>
      <c r="B59" s="265"/>
      <c r="C59" s="265"/>
      <c r="D59" s="265"/>
      <c r="E59" s="265"/>
      <c r="F59" s="265"/>
      <c r="G59" s="265"/>
      <c r="H59" s="266"/>
    </row>
    <row r="60" spans="1:8" ht="12.75">
      <c r="A60" s="264"/>
      <c r="B60" s="265"/>
      <c r="C60" s="265"/>
      <c r="D60" s="265"/>
      <c r="E60" s="265"/>
      <c r="F60" s="265"/>
      <c r="G60" s="265"/>
      <c r="H60" s="266"/>
    </row>
    <row r="61" spans="1:8" ht="12.75">
      <c r="A61" s="264"/>
      <c r="B61" s="265"/>
      <c r="C61" s="265"/>
      <c r="D61" s="265"/>
      <c r="E61" s="265"/>
      <c r="F61" s="265"/>
      <c r="G61" s="265"/>
      <c r="H61" s="266"/>
    </row>
    <row r="62" spans="1:8" ht="12.75">
      <c r="A62" s="264"/>
      <c r="B62" s="265"/>
      <c r="C62" s="265"/>
      <c r="D62" s="265"/>
      <c r="E62" s="265"/>
      <c r="F62" s="265"/>
      <c r="G62" s="265"/>
      <c r="H62" s="266"/>
    </row>
    <row r="63" spans="1:8" ht="12.75">
      <c r="A63" s="264"/>
      <c r="B63" s="265"/>
      <c r="C63" s="265"/>
      <c r="D63" s="265"/>
      <c r="E63" s="265"/>
      <c r="F63" s="265"/>
      <c r="G63" s="265"/>
      <c r="H63" s="266"/>
    </row>
    <row r="64" spans="1:8" ht="12.75">
      <c r="A64" s="264"/>
      <c r="B64" s="265"/>
      <c r="C64" s="265"/>
      <c r="D64" s="265"/>
      <c r="E64" s="265"/>
      <c r="F64" s="265"/>
      <c r="G64" s="265"/>
      <c r="H64" s="266"/>
    </row>
    <row r="65" spans="1:8" ht="13.5" thickBot="1">
      <c r="A65" s="267"/>
      <c r="B65" s="268"/>
      <c r="C65" s="268"/>
      <c r="D65" s="268"/>
      <c r="E65" s="268"/>
      <c r="F65" s="268"/>
      <c r="G65" s="268"/>
      <c r="H65" s="269"/>
    </row>
  </sheetData>
  <sheetProtection/>
  <mergeCells count="40">
    <mergeCell ref="A4:C4"/>
    <mergeCell ref="D4:H4"/>
    <mergeCell ref="A6:C6"/>
    <mergeCell ref="D6:F6"/>
    <mergeCell ref="A8:C8"/>
    <mergeCell ref="D8:F8"/>
    <mergeCell ref="A10:C10"/>
    <mergeCell ref="D10:H11"/>
    <mergeCell ref="A13:C13"/>
    <mergeCell ref="D13:H13"/>
    <mergeCell ref="A15:C15"/>
    <mergeCell ref="D15:E15"/>
    <mergeCell ref="A17:C17"/>
    <mergeCell ref="D17:G17"/>
    <mergeCell ref="A20:C20"/>
    <mergeCell ref="D20:H20"/>
    <mergeCell ref="A22:C22"/>
    <mergeCell ref="D22:E22"/>
    <mergeCell ref="A24:C24"/>
    <mergeCell ref="D24:G24"/>
    <mergeCell ref="A27:C27"/>
    <mergeCell ref="D27:H27"/>
    <mergeCell ref="A29:C29"/>
    <mergeCell ref="D29:H29"/>
    <mergeCell ref="A31:C31"/>
    <mergeCell ref="D31:E31"/>
    <mergeCell ref="A33:C33"/>
    <mergeCell ref="D33:G33"/>
    <mergeCell ref="A35:C35"/>
    <mergeCell ref="A37:C37"/>
    <mergeCell ref="F53:H53"/>
    <mergeCell ref="B55:E55"/>
    <mergeCell ref="F55:H55"/>
    <mergeCell ref="A58:H65"/>
    <mergeCell ref="A40:E40"/>
    <mergeCell ref="F40:H40"/>
    <mergeCell ref="A42:C42"/>
    <mergeCell ref="F42:H42"/>
    <mergeCell ref="F49:G49"/>
    <mergeCell ref="F51:H5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18.421875" style="0" customWidth="1"/>
    <col min="2" max="2" width="24.7109375" style="0" customWidth="1"/>
    <col min="3" max="3" width="6.7109375" style="0" customWidth="1"/>
    <col min="4" max="4" width="8.7109375" style="0" customWidth="1"/>
    <col min="5" max="5" width="6.7109375" style="0" customWidth="1"/>
    <col min="6" max="6" width="5.421875" style="0" customWidth="1"/>
    <col min="7" max="7" width="8.57421875" style="42" customWidth="1"/>
    <col min="8" max="8" width="10.57421875" style="0" customWidth="1"/>
    <col min="9" max="9" width="8.140625" style="0" customWidth="1"/>
    <col min="10" max="10" width="4.140625" style="0" customWidth="1"/>
    <col min="11" max="11" width="10.421875" style="0" customWidth="1"/>
    <col min="12" max="12" width="5.00390625" style="42" customWidth="1"/>
    <col min="13" max="13" width="6.421875" style="0" customWidth="1"/>
    <col min="14" max="14" width="6.140625" style="0" customWidth="1"/>
    <col min="15" max="15" width="7.57421875" style="0" customWidth="1"/>
    <col min="16" max="16" width="6.7109375" style="0" customWidth="1"/>
    <col min="17" max="17" width="7.00390625" style="0" customWidth="1"/>
    <col min="18" max="18" width="9.421875" style="0" customWidth="1"/>
    <col min="19" max="19" width="4.8515625" style="42" customWidth="1"/>
    <col min="20" max="20" width="0.2890625" style="0" customWidth="1"/>
    <col min="21" max="21" width="6.8515625" style="0" hidden="1" customWidth="1"/>
    <col min="22" max="22" width="10.57421875" style="0" hidden="1" customWidth="1"/>
    <col min="23" max="23" width="12.8515625" style="0" hidden="1" customWidth="1"/>
    <col min="24" max="24" width="6.57421875" style="42" hidden="1" customWidth="1"/>
    <col min="25" max="25" width="0.13671875" style="0" hidden="1" customWidth="1"/>
    <col min="26" max="26" width="8.421875" style="0" hidden="1" customWidth="1"/>
    <col min="27" max="27" width="6.421875" style="0" hidden="1" customWidth="1"/>
    <col min="28" max="28" width="10.28125" style="0" hidden="1" customWidth="1"/>
    <col min="29" max="29" width="9.57421875" style="0" hidden="1" customWidth="1"/>
    <col min="30" max="30" width="11.28125" style="0" hidden="1" customWidth="1"/>
    <col min="31" max="31" width="9.57421875" style="0" hidden="1" customWidth="1"/>
    <col min="32" max="32" width="11.28125" style="0" hidden="1" customWidth="1"/>
    <col min="33" max="33" width="11.421875" style="42" hidden="1" customWidth="1"/>
    <col min="34" max="34" width="11.421875" style="44" customWidth="1"/>
  </cols>
  <sheetData>
    <row r="1" spans="1:6" ht="18">
      <c r="A1" s="368" t="s">
        <v>133</v>
      </c>
      <c r="B1" s="368"/>
      <c r="C1" s="368"/>
      <c r="D1" s="368"/>
      <c r="E1" s="9"/>
      <c r="F1" s="9"/>
    </row>
    <row r="2" spans="1:6" ht="15">
      <c r="A2" s="9"/>
      <c r="B2" s="9"/>
      <c r="C2" s="9"/>
      <c r="D2" s="9"/>
      <c r="E2" s="9"/>
      <c r="F2" s="9"/>
    </row>
    <row r="3" spans="1:6" ht="15">
      <c r="A3" s="9"/>
      <c r="B3" s="9"/>
      <c r="C3" s="9"/>
      <c r="D3" s="9"/>
      <c r="E3" s="9"/>
      <c r="F3" s="9"/>
    </row>
    <row r="4" spans="1:6" ht="15">
      <c r="A4" s="420" t="s">
        <v>134</v>
      </c>
      <c r="B4" s="420"/>
      <c r="C4" s="9"/>
      <c r="D4" s="9"/>
      <c r="E4" s="420"/>
      <c r="F4" s="420"/>
    </row>
    <row r="5" spans="1:6" ht="15">
      <c r="A5" s="31"/>
      <c r="B5" s="31"/>
      <c r="C5" s="9"/>
      <c r="D5" s="9"/>
      <c r="E5" s="31"/>
      <c r="F5" s="31"/>
    </row>
    <row r="6" spans="1:9" ht="15">
      <c r="A6" s="97" t="s">
        <v>136</v>
      </c>
      <c r="B6" s="97" t="s">
        <v>137</v>
      </c>
      <c r="C6" s="92"/>
      <c r="D6" s="92"/>
      <c r="E6" s="92"/>
      <c r="F6" s="92"/>
      <c r="G6" s="92"/>
      <c r="H6" s="93"/>
      <c r="I6" s="94"/>
    </row>
    <row r="7" spans="1:9" ht="15.75">
      <c r="A7" s="99" t="s">
        <v>220</v>
      </c>
      <c r="B7" s="108"/>
      <c r="C7" s="95"/>
      <c r="D7" s="95"/>
      <c r="E7" s="95"/>
      <c r="F7" s="95"/>
      <c r="G7" s="95"/>
      <c r="H7" s="95"/>
      <c r="I7" s="96"/>
    </row>
    <row r="8" spans="1:9" ht="15">
      <c r="A8" s="77"/>
      <c r="B8" s="77"/>
      <c r="C8" s="89"/>
      <c r="D8" s="89"/>
      <c r="E8" s="89"/>
      <c r="F8" s="89"/>
      <c r="G8" s="89"/>
      <c r="H8" s="89"/>
      <c r="I8" s="90"/>
    </row>
    <row r="9" spans="1:17" ht="19.5">
      <c r="A9" s="45"/>
      <c r="B9" s="45"/>
      <c r="C9" s="89"/>
      <c r="D9" s="89"/>
      <c r="E9" s="89"/>
      <c r="F9" s="89"/>
      <c r="G9" s="89"/>
      <c r="H9" s="89"/>
      <c r="I9" s="90"/>
      <c r="J9" s="45"/>
      <c r="K9" s="47"/>
      <c r="L9" s="46"/>
      <c r="M9" s="45"/>
      <c r="N9" s="45"/>
      <c r="O9" s="45"/>
      <c r="P9" s="45"/>
      <c r="Q9" s="45"/>
    </row>
    <row r="10" spans="1:35" s="34" customFormat="1" ht="16.5" customHeight="1">
      <c r="A10" s="420" t="s">
        <v>135</v>
      </c>
      <c r="B10" s="420"/>
      <c r="C10" s="89"/>
      <c r="D10" s="89"/>
      <c r="E10" s="89"/>
      <c r="F10" s="89"/>
      <c r="G10" s="89"/>
      <c r="H10" s="89"/>
      <c r="I10" s="90"/>
      <c r="J10" s="60"/>
      <c r="K10" s="62"/>
      <c r="L10" s="61"/>
      <c r="M10" s="60"/>
      <c r="N10" s="60"/>
      <c r="O10" s="60"/>
      <c r="P10" s="60"/>
      <c r="Q10" s="60"/>
      <c r="R10" s="56"/>
      <c r="S10" s="55"/>
      <c r="T10" s="56"/>
      <c r="U10" s="56"/>
      <c r="V10" s="56"/>
      <c r="W10" s="56"/>
      <c r="X10" s="55"/>
      <c r="Y10" s="56"/>
      <c r="Z10" s="56"/>
      <c r="AA10" s="56"/>
      <c r="AB10" s="56"/>
      <c r="AC10" s="56"/>
      <c r="AD10" s="56"/>
      <c r="AE10" s="56"/>
      <c r="AF10" s="56"/>
      <c r="AG10" s="55"/>
      <c r="AH10" s="69"/>
      <c r="AI10" s="64"/>
    </row>
    <row r="11" spans="1:35" s="34" customFormat="1" ht="12.75">
      <c r="A11" s="37"/>
      <c r="B11" s="37"/>
      <c r="C11" s="89"/>
      <c r="D11" s="89"/>
      <c r="E11" s="89"/>
      <c r="F11" s="89"/>
      <c r="G11" s="89"/>
      <c r="H11" s="89"/>
      <c r="I11" s="90"/>
      <c r="J11" s="37"/>
      <c r="K11" s="37"/>
      <c r="L11" s="58"/>
      <c r="M11" s="37"/>
      <c r="N11" s="37"/>
      <c r="O11" s="37"/>
      <c r="P11" s="37"/>
      <c r="Q11" s="37"/>
      <c r="R11" s="37"/>
      <c r="S11" s="58"/>
      <c r="T11" s="37"/>
      <c r="U11" s="37"/>
      <c r="V11" s="37"/>
      <c r="W11" s="37"/>
      <c r="X11" s="58"/>
      <c r="Y11" s="37"/>
      <c r="Z11" s="37"/>
      <c r="AA11" s="37"/>
      <c r="AB11" s="37"/>
      <c r="AC11" s="37"/>
      <c r="AD11" s="37"/>
      <c r="AE11" s="37"/>
      <c r="AF11" s="37"/>
      <c r="AG11" s="58"/>
      <c r="AH11" s="70"/>
      <c r="AI11" s="64"/>
    </row>
    <row r="12" spans="1:35" s="34" customFormat="1" ht="15">
      <c r="A12" s="97" t="s">
        <v>136</v>
      </c>
      <c r="B12" s="97" t="s">
        <v>138</v>
      </c>
      <c r="C12" s="74" t="s">
        <v>218</v>
      </c>
      <c r="D12" s="74" t="s">
        <v>219</v>
      </c>
      <c r="E12" s="74" t="s">
        <v>211</v>
      </c>
      <c r="F12" s="74" t="s">
        <v>212</v>
      </c>
      <c r="G12" s="74" t="s">
        <v>211</v>
      </c>
      <c r="H12" s="75" t="s">
        <v>213</v>
      </c>
      <c r="I12" s="71" t="s">
        <v>10</v>
      </c>
      <c r="J12" s="37"/>
      <c r="K12" s="37"/>
      <c r="L12" s="58"/>
      <c r="M12" s="37"/>
      <c r="N12" s="37"/>
      <c r="O12" s="37"/>
      <c r="P12" s="37"/>
      <c r="Q12" s="37"/>
      <c r="R12" s="37"/>
      <c r="S12" s="58"/>
      <c r="T12" s="37"/>
      <c r="U12" s="37"/>
      <c r="V12" s="37"/>
      <c r="W12" s="37"/>
      <c r="X12" s="58"/>
      <c r="Y12" s="37"/>
      <c r="Z12" s="37"/>
      <c r="AA12" s="37"/>
      <c r="AB12" s="37"/>
      <c r="AC12" s="37"/>
      <c r="AD12" s="37"/>
      <c r="AE12" s="37"/>
      <c r="AF12" s="37"/>
      <c r="AG12" s="58"/>
      <c r="AH12" s="70"/>
      <c r="AI12" s="64"/>
    </row>
    <row r="13" spans="1:9" ht="12.75">
      <c r="A13" s="98" t="s">
        <v>220</v>
      </c>
      <c r="B13" s="34"/>
      <c r="C13" s="76"/>
      <c r="D13" s="76"/>
      <c r="E13" s="76"/>
      <c r="F13" s="76"/>
      <c r="G13" s="131"/>
      <c r="H13" s="76"/>
      <c r="I13" s="120">
        <f>SUM(C13,D13,E13,F13,G13,H13)</f>
        <v>0</v>
      </c>
    </row>
    <row r="14" spans="1:9" ht="12.75">
      <c r="A14" s="56"/>
      <c r="B14" s="56"/>
      <c r="C14" s="216"/>
      <c r="D14" s="72"/>
      <c r="E14" s="216"/>
      <c r="F14" s="216"/>
      <c r="G14" s="141"/>
      <c r="H14" s="216"/>
      <c r="I14" s="120"/>
    </row>
    <row r="15" spans="1:9" ht="15">
      <c r="A15" s="31"/>
      <c r="B15" s="31"/>
      <c r="C15" s="89"/>
      <c r="D15" s="89"/>
      <c r="E15" s="89"/>
      <c r="F15" s="89"/>
      <c r="G15" s="89"/>
      <c r="H15" s="89"/>
      <c r="I15" s="120"/>
    </row>
    <row r="16" spans="1:9" ht="15">
      <c r="A16" s="144"/>
      <c r="B16" s="144"/>
      <c r="C16" s="74" t="s">
        <v>213</v>
      </c>
      <c r="D16" s="74" t="s">
        <v>212</v>
      </c>
      <c r="E16" s="74" t="s">
        <v>214</v>
      </c>
      <c r="F16" s="74" t="s">
        <v>215</v>
      </c>
      <c r="G16" s="74" t="s">
        <v>216</v>
      </c>
      <c r="H16" s="75" t="s">
        <v>217</v>
      </c>
      <c r="I16" s="120" t="s">
        <v>74</v>
      </c>
    </row>
    <row r="17" spans="1:9" ht="12.75">
      <c r="A17" s="145"/>
      <c r="B17" s="37"/>
      <c r="C17" s="76"/>
      <c r="D17" s="142"/>
      <c r="E17" s="76"/>
      <c r="F17" s="76"/>
      <c r="G17" s="131"/>
      <c r="H17" s="76"/>
      <c r="I17" s="120">
        <f>SUM(C17,D17,E17,F17,G17,H17)</f>
        <v>0</v>
      </c>
    </row>
    <row r="18" spans="1:34" ht="12.75">
      <c r="A18" s="56"/>
      <c r="B18" s="56"/>
      <c r="C18" s="72"/>
      <c r="D18" s="143"/>
      <c r="E18" s="143"/>
      <c r="F18" s="143"/>
      <c r="G18" s="141"/>
      <c r="H18" s="216"/>
      <c r="I18" s="213"/>
      <c r="J18" s="56"/>
      <c r="K18" s="56"/>
      <c r="L18" s="55"/>
      <c r="M18" s="56"/>
      <c r="N18" s="56"/>
      <c r="O18" s="56"/>
      <c r="P18" s="56"/>
      <c r="Q18" s="56"/>
      <c r="R18" s="56"/>
      <c r="S18" s="55"/>
      <c r="T18" s="56"/>
      <c r="U18" s="56"/>
      <c r="V18" s="56"/>
      <c r="W18" s="56"/>
      <c r="X18" s="55"/>
      <c r="Y18" s="56"/>
      <c r="Z18" s="56"/>
      <c r="AA18" s="56"/>
      <c r="AB18" s="56"/>
      <c r="AC18" s="56"/>
      <c r="AD18" s="56"/>
      <c r="AE18" s="56"/>
      <c r="AF18" s="56"/>
      <c r="AG18" s="55"/>
      <c r="AH18" s="69"/>
    </row>
    <row r="19" spans="1:34" ht="12.75">
      <c r="A19" s="37"/>
      <c r="B19" s="37"/>
      <c r="C19" s="137"/>
      <c r="D19" s="138"/>
      <c r="E19" s="138"/>
      <c r="F19" s="138"/>
      <c r="G19" s="138"/>
      <c r="H19" s="89"/>
      <c r="I19" s="90"/>
      <c r="J19" s="37"/>
      <c r="K19" s="37"/>
      <c r="L19" s="58"/>
      <c r="M19" s="37"/>
      <c r="N19" s="37"/>
      <c r="O19" s="37"/>
      <c r="P19" s="37"/>
      <c r="Q19" s="37"/>
      <c r="R19" s="37"/>
      <c r="S19" s="58"/>
      <c r="T19" s="37"/>
      <c r="U19" s="37"/>
      <c r="V19" s="37"/>
      <c r="W19" s="37"/>
      <c r="X19" s="58"/>
      <c r="Y19" s="37"/>
      <c r="Z19" s="37"/>
      <c r="AA19" s="37"/>
      <c r="AB19" s="37"/>
      <c r="AC19" s="37"/>
      <c r="AD19" s="37"/>
      <c r="AE19" s="37"/>
      <c r="AF19" s="37"/>
      <c r="AG19" s="58"/>
      <c r="AH19" s="70"/>
    </row>
    <row r="20" spans="1:34" ht="12.75" customHeight="1">
      <c r="A20" s="37"/>
      <c r="B20" s="37"/>
      <c r="C20" s="139"/>
      <c r="D20" s="139"/>
      <c r="E20" s="139"/>
      <c r="F20" s="139"/>
      <c r="G20" s="140"/>
      <c r="H20" s="89"/>
      <c r="I20" s="90"/>
      <c r="J20" s="37"/>
      <c r="K20" s="37"/>
      <c r="L20" s="58"/>
      <c r="M20" s="37"/>
      <c r="N20" s="37"/>
      <c r="O20" s="37"/>
      <c r="P20" s="37"/>
      <c r="Q20" s="37"/>
      <c r="R20" s="37"/>
      <c r="S20" s="58"/>
      <c r="T20" s="37"/>
      <c r="U20" s="37"/>
      <c r="V20" s="37"/>
      <c r="W20" s="37"/>
      <c r="X20" s="58"/>
      <c r="Y20" s="37"/>
      <c r="Z20" s="37"/>
      <c r="AA20" s="37"/>
      <c r="AB20" s="37"/>
      <c r="AC20" s="37"/>
      <c r="AD20" s="37"/>
      <c r="AE20" s="37"/>
      <c r="AF20" s="37"/>
      <c r="AG20" s="58"/>
      <c r="AH20" s="70"/>
    </row>
    <row r="21" spans="3:9" ht="12.75">
      <c r="C21" s="89"/>
      <c r="D21" s="89"/>
      <c r="E21" s="89"/>
      <c r="F21" s="89"/>
      <c r="G21" s="89"/>
      <c r="H21" s="89"/>
      <c r="I21" s="90"/>
    </row>
    <row r="22" spans="3:9" ht="12.75">
      <c r="C22" s="89"/>
      <c r="D22" s="214"/>
      <c r="E22" s="89"/>
      <c r="F22" s="89"/>
      <c r="G22" s="89"/>
      <c r="H22" s="89"/>
      <c r="I22" s="90"/>
    </row>
    <row r="23" spans="3:9" ht="12.75">
      <c r="C23" s="89"/>
      <c r="D23" s="215"/>
      <c r="E23" s="89"/>
      <c r="F23" s="89"/>
      <c r="G23" s="89"/>
      <c r="H23" s="89"/>
      <c r="I23" s="90"/>
    </row>
    <row r="24" spans="3:9" ht="12.75">
      <c r="C24" s="89"/>
      <c r="D24" s="89"/>
      <c r="E24" s="89"/>
      <c r="F24" s="89"/>
      <c r="G24" s="89"/>
      <c r="H24" s="89"/>
      <c r="I24" s="90"/>
    </row>
    <row r="25" spans="3:9" ht="12.75">
      <c r="C25" s="89"/>
      <c r="D25" s="89"/>
      <c r="E25" s="89"/>
      <c r="F25" s="89"/>
      <c r="G25" s="89"/>
      <c r="H25" s="89"/>
      <c r="I25" s="90"/>
    </row>
    <row r="26" spans="3:9" ht="12.75">
      <c r="C26" s="89"/>
      <c r="D26" s="89"/>
      <c r="E26" s="89"/>
      <c r="F26" s="89"/>
      <c r="G26" s="89"/>
      <c r="H26" s="89"/>
      <c r="I26" s="90"/>
    </row>
    <row r="27" spans="3:9" ht="12.75">
      <c r="C27" s="89"/>
      <c r="D27" s="89"/>
      <c r="E27" s="89"/>
      <c r="F27" s="89"/>
      <c r="G27" s="89"/>
      <c r="H27" s="89"/>
      <c r="I27" s="90"/>
    </row>
    <row r="28" spans="3:9" ht="12.75">
      <c r="C28" s="89"/>
      <c r="D28" s="89"/>
      <c r="E28" s="89"/>
      <c r="F28" s="89"/>
      <c r="G28" s="89"/>
      <c r="H28" s="89"/>
      <c r="I28" s="90"/>
    </row>
    <row r="29" spans="3:9" ht="12.75">
      <c r="C29" s="89"/>
      <c r="D29" s="89"/>
      <c r="E29" s="89"/>
      <c r="F29" s="89"/>
      <c r="G29" s="89"/>
      <c r="H29" s="89"/>
      <c r="I29" s="90"/>
    </row>
    <row r="30" spans="3:9" ht="12.75">
      <c r="C30" s="89"/>
      <c r="D30" s="89"/>
      <c r="E30" s="89"/>
      <c r="F30" s="89"/>
      <c r="G30" s="89"/>
      <c r="H30" s="89"/>
      <c r="I30" s="90"/>
    </row>
    <row r="31" spans="3:9" ht="12.75">
      <c r="C31" s="89"/>
      <c r="D31" s="89"/>
      <c r="E31" s="89"/>
      <c r="F31" s="89"/>
      <c r="G31" s="89"/>
      <c r="H31" s="89"/>
      <c r="I31" s="90"/>
    </row>
    <row r="32" spans="3:9" ht="12.75">
      <c r="C32" s="89"/>
      <c r="D32" s="89"/>
      <c r="E32" s="89"/>
      <c r="F32" s="89"/>
      <c r="G32" s="89"/>
      <c r="H32" s="89"/>
      <c r="I32" s="90"/>
    </row>
    <row r="33" spans="3:9" ht="12.75">
      <c r="C33" s="89"/>
      <c r="D33" s="89"/>
      <c r="E33" s="89"/>
      <c r="F33" s="89"/>
      <c r="G33" s="89"/>
      <c r="H33" s="89"/>
      <c r="I33" s="90"/>
    </row>
    <row r="34" spans="3:9" ht="12.75">
      <c r="C34" s="89"/>
      <c r="D34" s="89"/>
      <c r="E34" s="89"/>
      <c r="F34" s="89"/>
      <c r="G34" s="89"/>
      <c r="H34" s="89"/>
      <c r="I34" s="90"/>
    </row>
    <row r="35" spans="3:9" ht="12.75">
      <c r="C35" s="89"/>
      <c r="D35" s="89"/>
      <c r="E35" s="89"/>
      <c r="F35" s="89"/>
      <c r="G35" s="89"/>
      <c r="H35" s="89"/>
      <c r="I35" s="90"/>
    </row>
    <row r="36" spans="3:9" ht="12.75">
      <c r="C36" s="89"/>
      <c r="D36" s="89"/>
      <c r="E36" s="89"/>
      <c r="F36" s="89"/>
      <c r="G36" s="89"/>
      <c r="H36" s="89"/>
      <c r="I36" s="90"/>
    </row>
    <row r="37" spans="3:9" ht="12.75">
      <c r="C37" s="91"/>
      <c r="D37" s="91"/>
      <c r="E37" s="89"/>
      <c r="F37" s="89"/>
      <c r="G37" s="89"/>
      <c r="H37" s="89"/>
      <c r="I37" s="90"/>
    </row>
    <row r="38" spans="3:9" ht="12.75">
      <c r="C38" s="91"/>
      <c r="D38" s="91"/>
      <c r="E38" s="89"/>
      <c r="F38" s="89"/>
      <c r="G38" s="89"/>
      <c r="H38" s="89"/>
      <c r="I38" s="90"/>
    </row>
  </sheetData>
  <sheetProtection/>
  <mergeCells count="4">
    <mergeCell ref="A1:D1"/>
    <mergeCell ref="A4:B4"/>
    <mergeCell ref="E4:F4"/>
    <mergeCell ref="A10:B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0"/>
  <sheetViews>
    <sheetView zoomScale="68" zoomScaleNormal="68" zoomScalePageLayoutView="0" workbookViewId="0" topLeftCell="A1">
      <selection activeCell="Y38" sqref="Y38"/>
    </sheetView>
  </sheetViews>
  <sheetFormatPr defaultColWidth="11.421875" defaultRowHeight="12.75"/>
  <cols>
    <col min="1" max="1" width="9.421875" style="0" customWidth="1"/>
    <col min="2" max="2" width="27.00390625" style="0" customWidth="1"/>
    <col min="3" max="3" width="64.140625" style="0" customWidth="1"/>
    <col min="4" max="4" width="9.28125" style="170" customWidth="1"/>
    <col min="5" max="5" width="9.00390625" style="170" customWidth="1"/>
    <col min="6" max="6" width="9.28125" style="170" customWidth="1"/>
    <col min="7" max="7" width="8.7109375" style="170" customWidth="1"/>
    <col min="8" max="8" width="9.00390625" style="171" customWidth="1"/>
    <col min="9" max="9" width="9.57421875" style="171" customWidth="1"/>
    <col min="10" max="10" width="11.28125" style="172" customWidth="1"/>
    <col min="11" max="11" width="9.421875" style="171" customWidth="1"/>
    <col min="12" max="12" width="14.00390625" style="170" customWidth="1"/>
    <col min="13" max="14" width="9.57421875" style="170" customWidth="1"/>
    <col min="15" max="15" width="7.421875" style="172" bestFit="1" customWidth="1"/>
    <col min="16" max="16" width="8.140625" style="171" customWidth="1"/>
    <col min="17" max="17" width="10.57421875" style="161" customWidth="1"/>
    <col min="18" max="18" width="9.00390625" style="170" customWidth="1"/>
    <col min="19" max="19" width="13.421875" style="162" customWidth="1"/>
    <col min="20" max="20" width="13.00390625" style="162" customWidth="1"/>
    <col min="21" max="21" width="13.28125" style="162" customWidth="1"/>
    <col min="22" max="22" width="14.28125" style="58" customWidth="1"/>
    <col min="23" max="23" width="7.8515625" style="162" customWidth="1"/>
    <col min="24" max="24" width="6.140625" style="162" customWidth="1"/>
    <col min="25" max="25" width="7.8515625" style="162" customWidth="1"/>
    <col min="26" max="26" width="6.28125" style="162" customWidth="1"/>
    <col min="27" max="27" width="9.7109375" style="163" customWidth="1"/>
    <col min="28" max="29" width="8.57421875" style="162" customWidth="1"/>
    <col min="30" max="30" width="9.7109375" style="37" customWidth="1"/>
    <col min="31" max="32" width="8.140625" style="162" customWidth="1"/>
    <col min="33" max="33" width="5.7109375" style="162" customWidth="1"/>
    <col min="34" max="34" width="10.140625" style="37" customWidth="1"/>
    <col min="35" max="35" width="8.140625" style="162" customWidth="1"/>
    <col min="36" max="36" width="7.8515625" style="58" customWidth="1"/>
    <col min="37" max="37" width="8.140625" style="164" customWidth="1"/>
    <col min="38" max="38" width="9.57421875" style="37" customWidth="1"/>
    <col min="39" max="40" width="11.421875" style="37" customWidth="1"/>
  </cols>
  <sheetData>
    <row r="1" spans="1:18" ht="34.5" customHeight="1">
      <c r="A1" s="298" t="s">
        <v>295</v>
      </c>
      <c r="B1" s="298"/>
      <c r="C1" s="298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229"/>
      <c r="R1" s="421"/>
    </row>
    <row r="2" spans="1:40" ht="18.75" customHeight="1">
      <c r="A2" s="300"/>
      <c r="B2" s="300"/>
      <c r="C2" s="300"/>
      <c r="D2" s="424" t="s">
        <v>218</v>
      </c>
      <c r="E2" s="424" t="s">
        <v>292</v>
      </c>
      <c r="F2" s="424" t="s">
        <v>211</v>
      </c>
      <c r="G2" s="425" t="s">
        <v>301</v>
      </c>
      <c r="H2" s="424" t="s">
        <v>212</v>
      </c>
      <c r="I2" s="424" t="s">
        <v>211</v>
      </c>
      <c r="J2" s="424" t="s">
        <v>213</v>
      </c>
      <c r="K2" s="426" t="s">
        <v>302</v>
      </c>
      <c r="L2" s="427" t="s">
        <v>298</v>
      </c>
      <c r="M2" s="424" t="s">
        <v>213</v>
      </c>
      <c r="N2" s="424" t="s">
        <v>212</v>
      </c>
      <c r="O2" s="424" t="s">
        <v>214</v>
      </c>
      <c r="P2" s="428" t="s">
        <v>303</v>
      </c>
      <c r="Q2" s="424" t="s">
        <v>215</v>
      </c>
      <c r="R2" s="424" t="s">
        <v>216</v>
      </c>
      <c r="S2" s="424" t="s">
        <v>217</v>
      </c>
      <c r="T2" s="429" t="s">
        <v>304</v>
      </c>
      <c r="U2" s="430" t="s">
        <v>299</v>
      </c>
      <c r="V2" s="431" t="s">
        <v>300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ht="59.25" customHeight="1">
      <c r="A3" s="299" t="s">
        <v>139</v>
      </c>
      <c r="B3" s="299" t="s">
        <v>140</v>
      </c>
      <c r="C3" s="231" t="s">
        <v>141</v>
      </c>
      <c r="D3" s="50"/>
      <c r="E3" s="48"/>
      <c r="F3" s="48"/>
      <c r="G3" s="48"/>
      <c r="H3" s="48"/>
      <c r="I3" s="222"/>
      <c r="J3" s="48"/>
      <c r="K3" s="48">
        <f>SUM(H3,I3,J3)</f>
        <v>0</v>
      </c>
      <c r="L3" s="49">
        <f>SUM(G3,K3)</f>
        <v>0</v>
      </c>
      <c r="M3" s="48"/>
      <c r="N3" s="48"/>
      <c r="O3" s="48"/>
      <c r="P3" s="49">
        <f>SUM(M3,N3,O3)</f>
        <v>0</v>
      </c>
      <c r="Q3" s="48"/>
      <c r="R3" s="50"/>
      <c r="S3" s="422"/>
      <c r="T3" s="49">
        <f>SUM(Q3,R3,S3)</f>
        <v>0</v>
      </c>
      <c r="U3" s="49">
        <f>SUM(P3,T3)</f>
        <v>0</v>
      </c>
      <c r="V3" s="49">
        <f>SUM(L3,U3)</f>
        <v>0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ht="42" customHeight="1">
      <c r="A4" s="299"/>
      <c r="B4" s="299"/>
      <c r="C4" s="231" t="s">
        <v>142</v>
      </c>
      <c r="D4" s="50"/>
      <c r="E4" s="48"/>
      <c r="F4" s="48"/>
      <c r="G4" s="48">
        <f aca="true" t="shared" si="0" ref="G4:G41">SUM(D4,E4,F4)</f>
        <v>0</v>
      </c>
      <c r="H4" s="48"/>
      <c r="I4" s="222"/>
      <c r="J4" s="48"/>
      <c r="K4" s="48">
        <f>SUM(H4,I4,J4)</f>
        <v>0</v>
      </c>
      <c r="L4" s="49">
        <f>SUM(G4,K4)</f>
        <v>0</v>
      </c>
      <c r="M4" s="232"/>
      <c r="N4" s="232"/>
      <c r="O4" s="233"/>
      <c r="P4" s="49">
        <f>SUM(M4,N4,O4)</f>
        <v>0</v>
      </c>
      <c r="Q4" s="48"/>
      <c r="R4" s="50"/>
      <c r="S4" s="422"/>
      <c r="T4" s="49">
        <f>SUM(Q4,R4,S4)</f>
        <v>0</v>
      </c>
      <c r="U4" s="49">
        <f>SUM(P4,T4)</f>
        <v>0</v>
      </c>
      <c r="V4" s="49">
        <f>SUM(L4,U4)</f>
        <v>0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25.5" customHeight="1">
      <c r="A5" s="299"/>
      <c r="B5" s="299"/>
      <c r="C5" s="231" t="s">
        <v>143</v>
      </c>
      <c r="D5" s="50"/>
      <c r="E5" s="48"/>
      <c r="F5" s="48"/>
      <c r="G5" s="48">
        <f t="shared" si="0"/>
        <v>0</v>
      </c>
      <c r="H5" s="48"/>
      <c r="I5" s="222"/>
      <c r="J5" s="48"/>
      <c r="K5" s="48">
        <f>SUM(H5,I5,J5)</f>
        <v>0</v>
      </c>
      <c r="L5" s="49">
        <f>SUM(G5,K5)</f>
        <v>0</v>
      </c>
      <c r="M5" s="232"/>
      <c r="N5" s="232"/>
      <c r="O5" s="49"/>
      <c r="P5" s="49">
        <f>SUM(M5,N5,O5)</f>
        <v>0</v>
      </c>
      <c r="Q5" s="48"/>
      <c r="R5" s="50"/>
      <c r="S5" s="422"/>
      <c r="T5" s="49">
        <f>SUM(Q5,R5,S5)</f>
        <v>0</v>
      </c>
      <c r="U5" s="49">
        <f>SUM(P5,T5)</f>
        <v>0</v>
      </c>
      <c r="V5" s="49">
        <f>SUM(L5,U5)</f>
        <v>0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39" customHeight="1">
      <c r="A6" s="299"/>
      <c r="B6" s="299"/>
      <c r="C6" s="231" t="s">
        <v>144</v>
      </c>
      <c r="D6" s="48">
        <f>SUM(D3,D4)</f>
        <v>0</v>
      </c>
      <c r="E6" s="48">
        <f>SUM(E3,E4)</f>
        <v>0</v>
      </c>
      <c r="F6" s="48">
        <f>SUM(F3,F4)</f>
        <v>0</v>
      </c>
      <c r="G6" s="48">
        <f>SUM(G3,G4)</f>
        <v>0</v>
      </c>
      <c r="H6" s="48">
        <f aca="true" t="shared" si="1" ref="H6:V6">SUM(H3,H4)</f>
        <v>0</v>
      </c>
      <c r="I6" s="48">
        <f t="shared" si="1"/>
        <v>0</v>
      </c>
      <c r="J6" s="48">
        <f t="shared" si="1"/>
        <v>0</v>
      </c>
      <c r="K6" s="48">
        <f t="shared" si="1"/>
        <v>0</v>
      </c>
      <c r="L6" s="48">
        <f t="shared" si="1"/>
        <v>0</v>
      </c>
      <c r="M6" s="48">
        <f t="shared" si="1"/>
        <v>0</v>
      </c>
      <c r="N6" s="48">
        <f t="shared" si="1"/>
        <v>0</v>
      </c>
      <c r="O6" s="48">
        <f t="shared" si="1"/>
        <v>0</v>
      </c>
      <c r="P6" s="48">
        <f t="shared" si="1"/>
        <v>0</v>
      </c>
      <c r="Q6" s="48">
        <f t="shared" si="1"/>
        <v>0</v>
      </c>
      <c r="R6" s="48">
        <f t="shared" si="1"/>
        <v>0</v>
      </c>
      <c r="S6" s="48">
        <f t="shared" si="1"/>
        <v>0</v>
      </c>
      <c r="T6" s="48">
        <f t="shared" si="1"/>
        <v>0</v>
      </c>
      <c r="U6" s="48">
        <f t="shared" si="1"/>
        <v>0</v>
      </c>
      <c r="V6" s="48">
        <f t="shared" si="1"/>
        <v>0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29.25" customHeight="1">
      <c r="A7" s="299" t="s">
        <v>145</v>
      </c>
      <c r="B7" s="299" t="s">
        <v>146</v>
      </c>
      <c r="C7" s="231" t="s">
        <v>147</v>
      </c>
      <c r="D7" s="50"/>
      <c r="E7" s="48"/>
      <c r="F7" s="48"/>
      <c r="G7" s="48">
        <f t="shared" si="0"/>
        <v>0</v>
      </c>
      <c r="H7" s="48"/>
      <c r="I7" s="222"/>
      <c r="J7" s="48"/>
      <c r="K7" s="48">
        <f>SUM(H7,I7,J7)</f>
        <v>0</v>
      </c>
      <c r="L7" s="223">
        <f>SUM(G7,K7)</f>
        <v>0</v>
      </c>
      <c r="M7" s="232"/>
      <c r="N7" s="232"/>
      <c r="O7" s="49"/>
      <c r="P7" s="232">
        <f>SUM(M7,N7,O7)</f>
        <v>0</v>
      </c>
      <c r="Q7" s="48"/>
      <c r="R7" s="50"/>
      <c r="S7" s="422"/>
      <c r="T7" s="49">
        <f>SUM(Q7,R7,S7)</f>
        <v>0</v>
      </c>
      <c r="U7" s="49">
        <f>SUM(P7,T7)</f>
        <v>0</v>
      </c>
      <c r="V7" s="49">
        <f>SUM(L7,U7)</f>
        <v>0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30.75" customHeight="1">
      <c r="A8" s="299"/>
      <c r="B8" s="299"/>
      <c r="C8" s="231" t="s">
        <v>148</v>
      </c>
      <c r="D8" s="50"/>
      <c r="E8" s="48"/>
      <c r="F8" s="48"/>
      <c r="G8" s="48">
        <f t="shared" si="0"/>
        <v>0</v>
      </c>
      <c r="H8" s="48"/>
      <c r="I8" s="222"/>
      <c r="J8" s="48"/>
      <c r="K8" s="48">
        <f aca="true" t="shared" si="2" ref="K8:K41">SUM(H8,I8,J8)</f>
        <v>0</v>
      </c>
      <c r="L8" s="223">
        <f aca="true" t="shared" si="3" ref="L8:L41">SUM(G8,K8)</f>
        <v>0</v>
      </c>
      <c r="M8" s="232"/>
      <c r="N8" s="232"/>
      <c r="O8" s="49"/>
      <c r="P8" s="232">
        <f aca="true" t="shared" si="4" ref="P8:P41">SUM(M8,N8,O8)</f>
        <v>0</v>
      </c>
      <c r="Q8" s="48"/>
      <c r="R8" s="50"/>
      <c r="S8" s="422"/>
      <c r="T8" s="49">
        <f aca="true" t="shared" si="5" ref="T8:T41">SUM(Q8,R8,S8)</f>
        <v>0</v>
      </c>
      <c r="U8" s="49">
        <f aca="true" t="shared" si="6" ref="U8:U41">SUM(P8,T8)</f>
        <v>0</v>
      </c>
      <c r="V8" s="49">
        <f aca="true" t="shared" si="7" ref="V8:V41">SUM(L8,U8)</f>
        <v>0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22.5" customHeight="1">
      <c r="A9" s="299" t="s">
        <v>149</v>
      </c>
      <c r="B9" s="299" t="s">
        <v>150</v>
      </c>
      <c r="C9" s="231" t="s">
        <v>147</v>
      </c>
      <c r="D9" s="50"/>
      <c r="E9" s="48"/>
      <c r="F9" s="48"/>
      <c r="G9" s="48">
        <f t="shared" si="0"/>
        <v>0</v>
      </c>
      <c r="H9" s="48"/>
      <c r="I9" s="222"/>
      <c r="J9" s="48"/>
      <c r="K9" s="48">
        <f t="shared" si="2"/>
        <v>0</v>
      </c>
      <c r="L9" s="223">
        <f t="shared" si="3"/>
        <v>0</v>
      </c>
      <c r="M9" s="232"/>
      <c r="N9" s="232"/>
      <c r="O9" s="49"/>
      <c r="P9" s="232">
        <f t="shared" si="4"/>
        <v>0</v>
      </c>
      <c r="Q9" s="48"/>
      <c r="R9" s="50"/>
      <c r="S9" s="422"/>
      <c r="T9" s="49">
        <f t="shared" si="5"/>
        <v>0</v>
      </c>
      <c r="U9" s="49">
        <f t="shared" si="6"/>
        <v>0</v>
      </c>
      <c r="V9" s="49">
        <f t="shared" si="7"/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30" customHeight="1">
      <c r="A10" s="299"/>
      <c r="B10" s="299"/>
      <c r="C10" s="231" t="s">
        <v>148</v>
      </c>
      <c r="D10" s="50"/>
      <c r="E10" s="48"/>
      <c r="F10" s="48"/>
      <c r="G10" s="48">
        <f t="shared" si="0"/>
        <v>0</v>
      </c>
      <c r="H10" s="48"/>
      <c r="I10" s="222"/>
      <c r="J10" s="48"/>
      <c r="K10" s="48">
        <f t="shared" si="2"/>
        <v>0</v>
      </c>
      <c r="L10" s="223">
        <f t="shared" si="3"/>
        <v>0</v>
      </c>
      <c r="M10" s="232"/>
      <c r="N10" s="232"/>
      <c r="O10" s="49"/>
      <c r="P10" s="232">
        <f t="shared" si="4"/>
        <v>0</v>
      </c>
      <c r="Q10" s="48"/>
      <c r="R10" s="50"/>
      <c r="S10" s="422"/>
      <c r="T10" s="49">
        <f t="shared" si="5"/>
        <v>0</v>
      </c>
      <c r="U10" s="49">
        <f t="shared" si="6"/>
        <v>0</v>
      </c>
      <c r="V10" s="49">
        <f t="shared" si="7"/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27.75" customHeight="1">
      <c r="A11" s="299" t="s">
        <v>151</v>
      </c>
      <c r="B11" s="299" t="s">
        <v>152</v>
      </c>
      <c r="C11" s="231" t="s">
        <v>148</v>
      </c>
      <c r="D11" s="50"/>
      <c r="E11" s="48"/>
      <c r="F11" s="48"/>
      <c r="G11" s="48">
        <f t="shared" si="0"/>
        <v>0</v>
      </c>
      <c r="H11" s="48"/>
      <c r="I11" s="222"/>
      <c r="J11" s="48"/>
      <c r="K11" s="48">
        <f t="shared" si="2"/>
        <v>0</v>
      </c>
      <c r="L11" s="223">
        <f t="shared" si="3"/>
        <v>0</v>
      </c>
      <c r="M11" s="232"/>
      <c r="N11" s="232"/>
      <c r="O11" s="49"/>
      <c r="P11" s="232">
        <f t="shared" si="4"/>
        <v>0</v>
      </c>
      <c r="Q11" s="48"/>
      <c r="R11" s="50"/>
      <c r="S11" s="422"/>
      <c r="T11" s="49">
        <f t="shared" si="5"/>
        <v>0</v>
      </c>
      <c r="U11" s="49">
        <f t="shared" si="6"/>
        <v>0</v>
      </c>
      <c r="V11" s="49">
        <f t="shared" si="7"/>
        <v>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24" customHeight="1">
      <c r="A12" s="299"/>
      <c r="B12" s="299"/>
      <c r="C12" s="231" t="s">
        <v>153</v>
      </c>
      <c r="D12" s="50"/>
      <c r="E12" s="48"/>
      <c r="F12" s="48"/>
      <c r="G12" s="48">
        <f t="shared" si="0"/>
        <v>0</v>
      </c>
      <c r="H12" s="48"/>
      <c r="I12" s="222"/>
      <c r="J12" s="48"/>
      <c r="K12" s="48">
        <f t="shared" si="2"/>
        <v>0</v>
      </c>
      <c r="L12" s="223">
        <f t="shared" si="3"/>
        <v>0</v>
      </c>
      <c r="M12" s="232"/>
      <c r="N12" s="232"/>
      <c r="O12" s="49"/>
      <c r="P12" s="232">
        <f t="shared" si="4"/>
        <v>0</v>
      </c>
      <c r="Q12" s="48"/>
      <c r="R12" s="50"/>
      <c r="S12" s="422"/>
      <c r="T12" s="49">
        <f t="shared" si="5"/>
        <v>0</v>
      </c>
      <c r="U12" s="49">
        <f t="shared" si="6"/>
        <v>0</v>
      </c>
      <c r="V12" s="49">
        <f t="shared" si="7"/>
        <v>0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ht="21.75" customHeight="1">
      <c r="A13" s="299" t="s">
        <v>154</v>
      </c>
      <c r="B13" s="299" t="s">
        <v>155</v>
      </c>
      <c r="C13" s="231" t="s">
        <v>156</v>
      </c>
      <c r="D13" s="50"/>
      <c r="E13" s="48"/>
      <c r="F13" s="48"/>
      <c r="G13" s="48">
        <f t="shared" si="0"/>
        <v>0</v>
      </c>
      <c r="H13" s="48"/>
      <c r="I13" s="222"/>
      <c r="J13" s="48"/>
      <c r="K13" s="48">
        <f t="shared" si="2"/>
        <v>0</v>
      </c>
      <c r="L13" s="223">
        <f t="shared" si="3"/>
        <v>0</v>
      </c>
      <c r="M13" s="232"/>
      <c r="N13" s="232"/>
      <c r="O13" s="49"/>
      <c r="P13" s="232">
        <f t="shared" si="4"/>
        <v>0</v>
      </c>
      <c r="Q13" s="48"/>
      <c r="R13" s="50"/>
      <c r="S13" s="422"/>
      <c r="T13" s="49">
        <f t="shared" si="5"/>
        <v>0</v>
      </c>
      <c r="U13" s="49">
        <f t="shared" si="6"/>
        <v>0</v>
      </c>
      <c r="V13" s="49">
        <f t="shared" si="7"/>
        <v>0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34.5" customHeight="1">
      <c r="A14" s="299"/>
      <c r="B14" s="299"/>
      <c r="C14" s="231" t="s">
        <v>157</v>
      </c>
      <c r="D14" s="50"/>
      <c r="E14" s="48"/>
      <c r="F14" s="48"/>
      <c r="G14" s="48">
        <f t="shared" si="0"/>
        <v>0</v>
      </c>
      <c r="H14" s="48"/>
      <c r="I14" s="222"/>
      <c r="J14" s="48"/>
      <c r="K14" s="48">
        <f t="shared" si="2"/>
        <v>0</v>
      </c>
      <c r="L14" s="223">
        <f t="shared" si="3"/>
        <v>0</v>
      </c>
      <c r="M14" s="232"/>
      <c r="N14" s="232"/>
      <c r="O14" s="49"/>
      <c r="P14" s="232">
        <f t="shared" si="4"/>
        <v>0</v>
      </c>
      <c r="Q14" s="48"/>
      <c r="R14" s="50"/>
      <c r="S14" s="422"/>
      <c r="T14" s="49">
        <f t="shared" si="5"/>
        <v>0</v>
      </c>
      <c r="U14" s="49">
        <f t="shared" si="6"/>
        <v>0</v>
      </c>
      <c r="V14" s="49">
        <f t="shared" si="7"/>
        <v>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ht="33" customHeight="1">
      <c r="A15" s="299" t="s">
        <v>158</v>
      </c>
      <c r="B15" s="299" t="s">
        <v>159</v>
      </c>
      <c r="C15" s="231" t="s">
        <v>160</v>
      </c>
      <c r="D15" s="50"/>
      <c r="E15" s="48"/>
      <c r="F15" s="48"/>
      <c r="G15" s="48">
        <f t="shared" si="0"/>
        <v>0</v>
      </c>
      <c r="H15" s="48"/>
      <c r="I15" s="234"/>
      <c r="J15" s="48"/>
      <c r="K15" s="48">
        <f t="shared" si="2"/>
        <v>0</v>
      </c>
      <c r="L15" s="223">
        <f t="shared" si="3"/>
        <v>0</v>
      </c>
      <c r="M15" s="232"/>
      <c r="N15" s="232"/>
      <c r="O15" s="49"/>
      <c r="P15" s="232">
        <f t="shared" si="4"/>
        <v>0</v>
      </c>
      <c r="Q15" s="48"/>
      <c r="R15" s="50"/>
      <c r="S15" s="422"/>
      <c r="T15" s="49">
        <f t="shared" si="5"/>
        <v>0</v>
      </c>
      <c r="U15" s="49">
        <f t="shared" si="6"/>
        <v>0</v>
      </c>
      <c r="V15" s="49">
        <f t="shared" si="7"/>
        <v>0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ht="21" customHeight="1">
      <c r="A16" s="299"/>
      <c r="B16" s="299"/>
      <c r="C16" s="231" t="s">
        <v>148</v>
      </c>
      <c r="D16" s="50"/>
      <c r="E16" s="48"/>
      <c r="F16" s="48"/>
      <c r="G16" s="48">
        <f t="shared" si="0"/>
        <v>0</v>
      </c>
      <c r="H16" s="48"/>
      <c r="I16" s="234"/>
      <c r="J16" s="48"/>
      <c r="K16" s="48">
        <f t="shared" si="2"/>
        <v>0</v>
      </c>
      <c r="L16" s="223">
        <f t="shared" si="3"/>
        <v>0</v>
      </c>
      <c r="M16" s="232"/>
      <c r="N16" s="232"/>
      <c r="O16" s="49"/>
      <c r="P16" s="232">
        <f t="shared" si="4"/>
        <v>0</v>
      </c>
      <c r="Q16" s="48"/>
      <c r="R16" s="50"/>
      <c r="S16" s="422"/>
      <c r="T16" s="49">
        <f t="shared" si="5"/>
        <v>0</v>
      </c>
      <c r="U16" s="49">
        <f t="shared" si="6"/>
        <v>0</v>
      </c>
      <c r="V16" s="49">
        <f t="shared" si="7"/>
        <v>0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29.25" customHeight="1">
      <c r="A17" s="299" t="s">
        <v>161</v>
      </c>
      <c r="B17" s="299" t="s">
        <v>162</v>
      </c>
      <c r="C17" s="231" t="s">
        <v>160</v>
      </c>
      <c r="D17" s="50"/>
      <c r="E17" s="48"/>
      <c r="F17" s="48"/>
      <c r="G17" s="48">
        <f t="shared" si="0"/>
        <v>0</v>
      </c>
      <c r="H17" s="48"/>
      <c r="I17" s="222"/>
      <c r="J17" s="48"/>
      <c r="K17" s="48">
        <f t="shared" si="2"/>
        <v>0</v>
      </c>
      <c r="L17" s="223">
        <f t="shared" si="3"/>
        <v>0</v>
      </c>
      <c r="M17" s="232"/>
      <c r="N17" s="232"/>
      <c r="O17" s="49"/>
      <c r="P17" s="232">
        <f t="shared" si="4"/>
        <v>0</v>
      </c>
      <c r="Q17" s="48"/>
      <c r="R17" s="50"/>
      <c r="S17" s="422"/>
      <c r="T17" s="49">
        <f t="shared" si="5"/>
        <v>0</v>
      </c>
      <c r="U17" s="49">
        <f t="shared" si="6"/>
        <v>0</v>
      </c>
      <c r="V17" s="49">
        <f t="shared" si="7"/>
        <v>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ht="27" customHeight="1">
      <c r="A18" s="299"/>
      <c r="B18" s="299"/>
      <c r="C18" s="231" t="s">
        <v>148</v>
      </c>
      <c r="D18" s="50"/>
      <c r="E18" s="48"/>
      <c r="F18" s="48"/>
      <c r="G18" s="48">
        <f t="shared" si="0"/>
        <v>0</v>
      </c>
      <c r="H18" s="48"/>
      <c r="I18" s="222"/>
      <c r="J18" s="48"/>
      <c r="K18" s="48">
        <f t="shared" si="2"/>
        <v>0</v>
      </c>
      <c r="L18" s="223">
        <f t="shared" si="3"/>
        <v>0</v>
      </c>
      <c r="M18" s="232"/>
      <c r="N18" s="232"/>
      <c r="O18" s="49"/>
      <c r="P18" s="232">
        <f t="shared" si="4"/>
        <v>0</v>
      </c>
      <c r="Q18" s="48"/>
      <c r="R18" s="50"/>
      <c r="S18" s="423"/>
      <c r="T18" s="49">
        <f t="shared" si="5"/>
        <v>0</v>
      </c>
      <c r="U18" s="49">
        <f t="shared" si="6"/>
        <v>0</v>
      </c>
      <c r="V18" s="49">
        <f t="shared" si="7"/>
        <v>0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ht="32.25" customHeight="1">
      <c r="A19" s="299" t="s">
        <v>163</v>
      </c>
      <c r="B19" s="299" t="s">
        <v>164</v>
      </c>
      <c r="C19" s="231" t="s">
        <v>165</v>
      </c>
      <c r="D19" s="50"/>
      <c r="E19" s="48"/>
      <c r="F19" s="48"/>
      <c r="G19" s="48">
        <f t="shared" si="0"/>
        <v>0</v>
      </c>
      <c r="H19" s="48"/>
      <c r="I19" s="222"/>
      <c r="J19" s="48"/>
      <c r="K19" s="48">
        <f t="shared" si="2"/>
        <v>0</v>
      </c>
      <c r="L19" s="223">
        <f t="shared" si="3"/>
        <v>0</v>
      </c>
      <c r="M19" s="232"/>
      <c r="N19" s="232"/>
      <c r="O19" s="49"/>
      <c r="P19" s="232">
        <f t="shared" si="4"/>
        <v>0</v>
      </c>
      <c r="Q19" s="48"/>
      <c r="R19" s="50"/>
      <c r="S19" s="423"/>
      <c r="T19" s="49">
        <f t="shared" si="5"/>
        <v>0</v>
      </c>
      <c r="U19" s="49">
        <f t="shared" si="6"/>
        <v>0</v>
      </c>
      <c r="V19" s="49">
        <f t="shared" si="7"/>
        <v>0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ht="25.5" customHeight="1">
      <c r="A20" s="299"/>
      <c r="B20" s="299"/>
      <c r="C20" s="231" t="s">
        <v>138</v>
      </c>
      <c r="D20" s="50"/>
      <c r="E20" s="48"/>
      <c r="F20" s="48"/>
      <c r="G20" s="48">
        <f t="shared" si="0"/>
        <v>0</v>
      </c>
      <c r="H20" s="48"/>
      <c r="I20" s="222"/>
      <c r="J20" s="48"/>
      <c r="K20" s="48">
        <f t="shared" si="2"/>
        <v>0</v>
      </c>
      <c r="L20" s="223">
        <f t="shared" si="3"/>
        <v>0</v>
      </c>
      <c r="M20" s="232"/>
      <c r="N20" s="232"/>
      <c r="O20" s="49"/>
      <c r="P20" s="232">
        <f t="shared" si="4"/>
        <v>0</v>
      </c>
      <c r="Q20" s="48"/>
      <c r="R20" s="50"/>
      <c r="S20" s="422"/>
      <c r="T20" s="49">
        <f t="shared" si="5"/>
        <v>0</v>
      </c>
      <c r="U20" s="49">
        <f t="shared" si="6"/>
        <v>0</v>
      </c>
      <c r="V20" s="49">
        <f t="shared" si="7"/>
        <v>0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31.5" customHeight="1">
      <c r="A21" s="299"/>
      <c r="B21" s="299"/>
      <c r="C21" s="231" t="s">
        <v>153</v>
      </c>
      <c r="D21" s="50"/>
      <c r="E21" s="48"/>
      <c r="F21" s="48"/>
      <c r="G21" s="48">
        <f t="shared" si="0"/>
        <v>0</v>
      </c>
      <c r="H21" s="48"/>
      <c r="I21" s="222"/>
      <c r="J21" s="48"/>
      <c r="K21" s="48">
        <f t="shared" si="2"/>
        <v>0</v>
      </c>
      <c r="L21" s="223">
        <f t="shared" si="3"/>
        <v>0</v>
      </c>
      <c r="M21" s="232"/>
      <c r="N21" s="232"/>
      <c r="O21" s="49"/>
      <c r="P21" s="232">
        <f t="shared" si="4"/>
        <v>0</v>
      </c>
      <c r="Q21" s="48"/>
      <c r="R21" s="50"/>
      <c r="S21" s="422"/>
      <c r="T21" s="49">
        <f t="shared" si="5"/>
        <v>0</v>
      </c>
      <c r="U21" s="49">
        <f t="shared" si="6"/>
        <v>0</v>
      </c>
      <c r="V21" s="49">
        <f t="shared" si="7"/>
        <v>0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ht="31.5" customHeight="1">
      <c r="A22" s="299" t="s">
        <v>166</v>
      </c>
      <c r="B22" s="299" t="s">
        <v>167</v>
      </c>
      <c r="C22" s="231" t="s">
        <v>168</v>
      </c>
      <c r="D22" s="50"/>
      <c r="E22" s="48"/>
      <c r="F22" s="48"/>
      <c r="G22" s="48">
        <f t="shared" si="0"/>
        <v>0</v>
      </c>
      <c r="H22" s="48"/>
      <c r="I22" s="222"/>
      <c r="J22" s="48"/>
      <c r="K22" s="48">
        <f t="shared" si="2"/>
        <v>0</v>
      </c>
      <c r="L22" s="223">
        <f t="shared" si="3"/>
        <v>0</v>
      </c>
      <c r="M22" s="232"/>
      <c r="N22" s="232"/>
      <c r="O22" s="49"/>
      <c r="P22" s="232">
        <f t="shared" si="4"/>
        <v>0</v>
      </c>
      <c r="Q22" s="48"/>
      <c r="R22" s="50"/>
      <c r="S22" s="422"/>
      <c r="T22" s="49">
        <f t="shared" si="5"/>
        <v>0</v>
      </c>
      <c r="U22" s="49">
        <f t="shared" si="6"/>
        <v>0</v>
      </c>
      <c r="V22" s="49">
        <f t="shared" si="7"/>
        <v>0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ht="27.75" customHeight="1">
      <c r="A23" s="299"/>
      <c r="B23" s="299"/>
      <c r="C23" s="231" t="s">
        <v>153</v>
      </c>
      <c r="D23" s="50"/>
      <c r="E23" s="48"/>
      <c r="F23" s="48"/>
      <c r="G23" s="48">
        <f t="shared" si="0"/>
        <v>0</v>
      </c>
      <c r="H23" s="48"/>
      <c r="I23" s="222"/>
      <c r="J23" s="48"/>
      <c r="K23" s="48">
        <f t="shared" si="2"/>
        <v>0</v>
      </c>
      <c r="L23" s="223">
        <f t="shared" si="3"/>
        <v>0</v>
      </c>
      <c r="M23" s="232"/>
      <c r="N23" s="232"/>
      <c r="O23" s="49"/>
      <c r="P23" s="232">
        <f t="shared" si="4"/>
        <v>0</v>
      </c>
      <c r="Q23" s="48"/>
      <c r="R23" s="50"/>
      <c r="S23" s="422"/>
      <c r="T23" s="49">
        <f t="shared" si="5"/>
        <v>0</v>
      </c>
      <c r="U23" s="49">
        <f t="shared" si="6"/>
        <v>0</v>
      </c>
      <c r="V23" s="49">
        <f t="shared" si="7"/>
        <v>0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ht="18.75" customHeight="1">
      <c r="A24" s="299" t="s">
        <v>169</v>
      </c>
      <c r="B24" s="299" t="s">
        <v>170</v>
      </c>
      <c r="C24" s="231" t="s">
        <v>1</v>
      </c>
      <c r="D24" s="50"/>
      <c r="E24" s="48"/>
      <c r="F24" s="48"/>
      <c r="G24" s="48">
        <f t="shared" si="0"/>
        <v>0</v>
      </c>
      <c r="H24" s="48"/>
      <c r="I24" s="222"/>
      <c r="J24" s="48"/>
      <c r="K24" s="48">
        <f t="shared" si="2"/>
        <v>0</v>
      </c>
      <c r="L24" s="223">
        <f t="shared" si="3"/>
        <v>0</v>
      </c>
      <c r="M24" s="232"/>
      <c r="N24" s="232"/>
      <c r="O24" s="49"/>
      <c r="P24" s="232">
        <f t="shared" si="4"/>
        <v>0</v>
      </c>
      <c r="Q24" s="48"/>
      <c r="R24" s="50"/>
      <c r="S24" s="422"/>
      <c r="T24" s="49">
        <f t="shared" si="5"/>
        <v>0</v>
      </c>
      <c r="U24" s="49">
        <f t="shared" si="6"/>
        <v>0</v>
      </c>
      <c r="V24" s="49">
        <f t="shared" si="7"/>
        <v>0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ht="22.5" customHeight="1">
      <c r="A25" s="299"/>
      <c r="B25" s="299"/>
      <c r="C25" s="231" t="s">
        <v>171</v>
      </c>
      <c r="D25" s="50"/>
      <c r="E25" s="48"/>
      <c r="F25" s="48"/>
      <c r="G25" s="48">
        <f t="shared" si="0"/>
        <v>0</v>
      </c>
      <c r="H25" s="48"/>
      <c r="I25" s="222"/>
      <c r="J25" s="48"/>
      <c r="K25" s="48">
        <f t="shared" si="2"/>
        <v>0</v>
      </c>
      <c r="L25" s="223">
        <f t="shared" si="3"/>
        <v>0</v>
      </c>
      <c r="M25" s="232"/>
      <c r="N25" s="232"/>
      <c r="O25" s="49"/>
      <c r="P25" s="232">
        <f t="shared" si="4"/>
        <v>0</v>
      </c>
      <c r="Q25" s="48"/>
      <c r="R25" s="50"/>
      <c r="S25" s="422"/>
      <c r="T25" s="49">
        <f t="shared" si="5"/>
        <v>0</v>
      </c>
      <c r="U25" s="49">
        <f t="shared" si="6"/>
        <v>0</v>
      </c>
      <c r="V25" s="49">
        <f t="shared" si="7"/>
        <v>0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39.75" customHeight="1">
      <c r="A26" s="230" t="s">
        <v>172</v>
      </c>
      <c r="B26" s="230" t="s">
        <v>173</v>
      </c>
      <c r="C26" s="231" t="s">
        <v>1</v>
      </c>
      <c r="D26" s="50"/>
      <c r="E26" s="48"/>
      <c r="F26" s="48"/>
      <c r="G26" s="48">
        <f t="shared" si="0"/>
        <v>0</v>
      </c>
      <c r="H26" s="48"/>
      <c r="I26" s="222"/>
      <c r="J26" s="48"/>
      <c r="K26" s="48">
        <f t="shared" si="2"/>
        <v>0</v>
      </c>
      <c r="L26" s="223">
        <f t="shared" si="3"/>
        <v>0</v>
      </c>
      <c r="M26" s="232"/>
      <c r="N26" s="232"/>
      <c r="O26" s="49"/>
      <c r="P26" s="232">
        <f t="shared" si="4"/>
        <v>0</v>
      </c>
      <c r="Q26" s="48"/>
      <c r="R26" s="50"/>
      <c r="S26" s="422"/>
      <c r="T26" s="49">
        <f t="shared" si="5"/>
        <v>0</v>
      </c>
      <c r="U26" s="49">
        <f t="shared" si="6"/>
        <v>0</v>
      </c>
      <c r="V26" s="49">
        <f t="shared" si="7"/>
        <v>0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45.75" customHeight="1">
      <c r="A27" s="230" t="s">
        <v>174</v>
      </c>
      <c r="B27" s="230" t="s">
        <v>175</v>
      </c>
      <c r="C27" s="231" t="s">
        <v>175</v>
      </c>
      <c r="D27" s="50"/>
      <c r="E27" s="48"/>
      <c r="F27" s="48"/>
      <c r="G27" s="48">
        <f t="shared" si="0"/>
        <v>0</v>
      </c>
      <c r="H27" s="48"/>
      <c r="I27" s="222"/>
      <c r="J27" s="48"/>
      <c r="K27" s="48">
        <f t="shared" si="2"/>
        <v>0</v>
      </c>
      <c r="L27" s="223">
        <f t="shared" si="3"/>
        <v>0</v>
      </c>
      <c r="M27" s="232"/>
      <c r="N27" s="232"/>
      <c r="O27" s="49"/>
      <c r="P27" s="232">
        <f t="shared" si="4"/>
        <v>0</v>
      </c>
      <c r="Q27" s="48"/>
      <c r="R27" s="50"/>
      <c r="S27" s="422"/>
      <c r="T27" s="49">
        <f t="shared" si="5"/>
        <v>0</v>
      </c>
      <c r="U27" s="49">
        <f t="shared" si="6"/>
        <v>0</v>
      </c>
      <c r="V27" s="49">
        <f t="shared" si="7"/>
        <v>0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22.5" customHeight="1">
      <c r="A28" s="299" t="s">
        <v>176</v>
      </c>
      <c r="B28" s="299" t="s">
        <v>177</v>
      </c>
      <c r="C28" s="231" t="s">
        <v>148</v>
      </c>
      <c r="D28" s="50"/>
      <c r="E28" s="48"/>
      <c r="F28" s="48"/>
      <c r="G28" s="48">
        <f t="shared" si="0"/>
        <v>0</v>
      </c>
      <c r="H28" s="48"/>
      <c r="I28" s="222"/>
      <c r="J28" s="48"/>
      <c r="K28" s="48">
        <f t="shared" si="2"/>
        <v>0</v>
      </c>
      <c r="L28" s="223">
        <f t="shared" si="3"/>
        <v>0</v>
      </c>
      <c r="M28" s="232"/>
      <c r="N28" s="232"/>
      <c r="O28" s="49"/>
      <c r="P28" s="232">
        <f t="shared" si="4"/>
        <v>0</v>
      </c>
      <c r="Q28" s="48"/>
      <c r="R28" s="50"/>
      <c r="S28" s="422"/>
      <c r="T28" s="49">
        <f t="shared" si="5"/>
        <v>0</v>
      </c>
      <c r="U28" s="49">
        <f t="shared" si="6"/>
        <v>0</v>
      </c>
      <c r="V28" s="49">
        <f t="shared" si="7"/>
        <v>0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ht="19.5" customHeight="1">
      <c r="A29" s="299"/>
      <c r="B29" s="299"/>
      <c r="C29" s="231" t="s">
        <v>178</v>
      </c>
      <c r="D29" s="50"/>
      <c r="E29" s="48"/>
      <c r="F29" s="48"/>
      <c r="G29" s="48">
        <f t="shared" si="0"/>
        <v>0</v>
      </c>
      <c r="H29" s="48"/>
      <c r="I29" s="222"/>
      <c r="J29" s="48"/>
      <c r="K29" s="48">
        <f t="shared" si="2"/>
        <v>0</v>
      </c>
      <c r="L29" s="223">
        <f t="shared" si="3"/>
        <v>0</v>
      </c>
      <c r="M29" s="232"/>
      <c r="N29" s="232"/>
      <c r="O29" s="49"/>
      <c r="P29" s="232">
        <f t="shared" si="4"/>
        <v>0</v>
      </c>
      <c r="Q29" s="48"/>
      <c r="R29" s="50"/>
      <c r="S29" s="422"/>
      <c r="T29" s="49">
        <f t="shared" si="5"/>
        <v>0</v>
      </c>
      <c r="U29" s="49">
        <f t="shared" si="6"/>
        <v>0</v>
      </c>
      <c r="V29" s="49">
        <f t="shared" si="7"/>
        <v>0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ht="28.5" customHeight="1">
      <c r="A30" s="299"/>
      <c r="B30" s="299"/>
      <c r="C30" s="231" t="s">
        <v>179</v>
      </c>
      <c r="D30" s="50"/>
      <c r="E30" s="48"/>
      <c r="F30" s="48"/>
      <c r="G30" s="48">
        <f t="shared" si="0"/>
        <v>0</v>
      </c>
      <c r="H30" s="48"/>
      <c r="I30" s="222"/>
      <c r="J30" s="48"/>
      <c r="K30" s="48">
        <f t="shared" si="2"/>
        <v>0</v>
      </c>
      <c r="L30" s="223">
        <f t="shared" si="3"/>
        <v>0</v>
      </c>
      <c r="M30" s="232"/>
      <c r="N30" s="232"/>
      <c r="O30" s="49"/>
      <c r="P30" s="232">
        <f t="shared" si="4"/>
        <v>0</v>
      </c>
      <c r="Q30" s="48"/>
      <c r="R30" s="50"/>
      <c r="S30" s="422"/>
      <c r="T30" s="49">
        <f t="shared" si="5"/>
        <v>0</v>
      </c>
      <c r="U30" s="49">
        <f t="shared" si="6"/>
        <v>0</v>
      </c>
      <c r="V30" s="49">
        <f t="shared" si="7"/>
        <v>0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ht="24" customHeight="1">
      <c r="A31" s="299" t="s">
        <v>180</v>
      </c>
      <c r="B31" s="299" t="s">
        <v>181</v>
      </c>
      <c r="C31" s="231" t="s">
        <v>148</v>
      </c>
      <c r="D31" s="50"/>
      <c r="E31" s="48"/>
      <c r="F31" s="48"/>
      <c r="G31" s="48">
        <f t="shared" si="0"/>
        <v>0</v>
      </c>
      <c r="H31" s="48"/>
      <c r="I31" s="222"/>
      <c r="J31" s="48"/>
      <c r="K31" s="48">
        <f t="shared" si="2"/>
        <v>0</v>
      </c>
      <c r="L31" s="223">
        <f t="shared" si="3"/>
        <v>0</v>
      </c>
      <c r="M31" s="232"/>
      <c r="N31" s="232"/>
      <c r="O31" s="49"/>
      <c r="P31" s="232">
        <f t="shared" si="4"/>
        <v>0</v>
      </c>
      <c r="Q31" s="48"/>
      <c r="R31" s="50"/>
      <c r="S31" s="422"/>
      <c r="T31" s="49">
        <f t="shared" si="5"/>
        <v>0</v>
      </c>
      <c r="U31" s="49">
        <f t="shared" si="6"/>
        <v>0</v>
      </c>
      <c r="V31" s="49">
        <f t="shared" si="7"/>
        <v>0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21.75" customHeight="1">
      <c r="A32" s="299"/>
      <c r="B32" s="299"/>
      <c r="C32" s="231" t="s">
        <v>182</v>
      </c>
      <c r="D32" s="50"/>
      <c r="E32" s="48"/>
      <c r="F32" s="48"/>
      <c r="G32" s="48">
        <f t="shared" si="0"/>
        <v>0</v>
      </c>
      <c r="H32" s="48"/>
      <c r="I32" s="222"/>
      <c r="J32" s="48"/>
      <c r="K32" s="48">
        <f t="shared" si="2"/>
        <v>0</v>
      </c>
      <c r="L32" s="223">
        <f t="shared" si="3"/>
        <v>0</v>
      </c>
      <c r="M32" s="232"/>
      <c r="N32" s="232"/>
      <c r="O32" s="49"/>
      <c r="P32" s="232">
        <f t="shared" si="4"/>
        <v>0</v>
      </c>
      <c r="Q32" s="48"/>
      <c r="R32" s="50"/>
      <c r="S32" s="422"/>
      <c r="T32" s="49">
        <f t="shared" si="5"/>
        <v>0</v>
      </c>
      <c r="U32" s="49">
        <f t="shared" si="6"/>
        <v>0</v>
      </c>
      <c r="V32" s="49">
        <f t="shared" si="7"/>
        <v>0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ht="31.5" customHeight="1">
      <c r="A33" s="299"/>
      <c r="B33" s="299"/>
      <c r="C33" s="231" t="s">
        <v>179</v>
      </c>
      <c r="D33" s="50"/>
      <c r="E33" s="48"/>
      <c r="F33" s="48"/>
      <c r="G33" s="48">
        <f t="shared" si="0"/>
        <v>0</v>
      </c>
      <c r="H33" s="48"/>
      <c r="I33" s="222"/>
      <c r="J33" s="48"/>
      <c r="K33" s="48">
        <f t="shared" si="2"/>
        <v>0</v>
      </c>
      <c r="L33" s="223">
        <f t="shared" si="3"/>
        <v>0</v>
      </c>
      <c r="M33" s="232"/>
      <c r="N33" s="232"/>
      <c r="O33" s="49"/>
      <c r="P33" s="232">
        <f t="shared" si="4"/>
        <v>0</v>
      </c>
      <c r="Q33" s="48"/>
      <c r="R33" s="50"/>
      <c r="S33" s="422"/>
      <c r="T33" s="49">
        <f t="shared" si="5"/>
        <v>0</v>
      </c>
      <c r="U33" s="49">
        <f t="shared" si="6"/>
        <v>0</v>
      </c>
      <c r="V33" s="49">
        <f t="shared" si="7"/>
        <v>0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ht="23.25" customHeight="1">
      <c r="A34" s="302" t="s">
        <v>183</v>
      </c>
      <c r="B34" s="302" t="s">
        <v>184</v>
      </c>
      <c r="C34" s="235" t="s">
        <v>148</v>
      </c>
      <c r="D34" s="50"/>
      <c r="E34" s="48"/>
      <c r="F34" s="48"/>
      <c r="G34" s="48">
        <f t="shared" si="0"/>
        <v>0</v>
      </c>
      <c r="H34" s="48"/>
      <c r="I34" s="222"/>
      <c r="J34" s="48"/>
      <c r="K34" s="48">
        <f t="shared" si="2"/>
        <v>0</v>
      </c>
      <c r="L34" s="223">
        <f t="shared" si="3"/>
        <v>0</v>
      </c>
      <c r="M34" s="232"/>
      <c r="N34" s="232"/>
      <c r="O34" s="49"/>
      <c r="P34" s="232">
        <f t="shared" si="4"/>
        <v>0</v>
      </c>
      <c r="Q34" s="48"/>
      <c r="R34" s="50"/>
      <c r="S34" s="422"/>
      <c r="T34" s="49">
        <f t="shared" si="5"/>
        <v>0</v>
      </c>
      <c r="U34" s="49">
        <f t="shared" si="6"/>
        <v>0</v>
      </c>
      <c r="V34" s="49">
        <f t="shared" si="7"/>
        <v>0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ht="25.5" customHeight="1">
      <c r="A35" s="302"/>
      <c r="B35" s="302"/>
      <c r="C35" s="235" t="s">
        <v>185</v>
      </c>
      <c r="D35" s="50"/>
      <c r="E35" s="48"/>
      <c r="F35" s="48"/>
      <c r="G35" s="48">
        <f t="shared" si="0"/>
        <v>0</v>
      </c>
      <c r="H35" s="48"/>
      <c r="I35" s="222"/>
      <c r="J35" s="48"/>
      <c r="K35" s="48">
        <f t="shared" si="2"/>
        <v>0</v>
      </c>
      <c r="L35" s="223">
        <f t="shared" si="3"/>
        <v>0</v>
      </c>
      <c r="M35" s="232"/>
      <c r="N35" s="232"/>
      <c r="O35" s="49"/>
      <c r="P35" s="232">
        <f t="shared" si="4"/>
        <v>0</v>
      </c>
      <c r="Q35" s="48"/>
      <c r="R35" s="50"/>
      <c r="S35" s="422"/>
      <c r="T35" s="49">
        <f t="shared" si="5"/>
        <v>0</v>
      </c>
      <c r="U35" s="49">
        <f t="shared" si="6"/>
        <v>0</v>
      </c>
      <c r="V35" s="49">
        <f t="shared" si="7"/>
        <v>0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ht="24.75" customHeight="1">
      <c r="A36" s="302" t="s">
        <v>186</v>
      </c>
      <c r="B36" s="302" t="s">
        <v>187</v>
      </c>
      <c r="C36" s="235" t="s">
        <v>188</v>
      </c>
      <c r="D36" s="50"/>
      <c r="E36" s="48"/>
      <c r="F36" s="48"/>
      <c r="G36" s="48">
        <f t="shared" si="0"/>
        <v>0</v>
      </c>
      <c r="H36" s="48"/>
      <c r="I36" s="222"/>
      <c r="J36" s="48"/>
      <c r="K36" s="48">
        <f t="shared" si="2"/>
        <v>0</v>
      </c>
      <c r="L36" s="223">
        <f t="shared" si="3"/>
        <v>0</v>
      </c>
      <c r="M36" s="232"/>
      <c r="N36" s="232"/>
      <c r="O36" s="49"/>
      <c r="P36" s="232">
        <f t="shared" si="4"/>
        <v>0</v>
      </c>
      <c r="Q36" s="48"/>
      <c r="R36" s="50"/>
      <c r="S36" s="422"/>
      <c r="T36" s="49">
        <f t="shared" si="5"/>
        <v>0</v>
      </c>
      <c r="U36" s="49">
        <f t="shared" si="6"/>
        <v>0</v>
      </c>
      <c r="V36" s="49">
        <f t="shared" si="7"/>
        <v>0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ht="30.75" customHeight="1">
      <c r="A37" s="302"/>
      <c r="B37" s="302"/>
      <c r="C37" s="235" t="s">
        <v>189</v>
      </c>
      <c r="D37" s="50"/>
      <c r="E37" s="48"/>
      <c r="F37" s="48"/>
      <c r="G37" s="48">
        <f t="shared" si="0"/>
        <v>0</v>
      </c>
      <c r="H37" s="48"/>
      <c r="I37" s="222"/>
      <c r="J37" s="48"/>
      <c r="K37" s="48">
        <f t="shared" si="2"/>
        <v>0</v>
      </c>
      <c r="L37" s="223">
        <f t="shared" si="3"/>
        <v>0</v>
      </c>
      <c r="M37" s="232"/>
      <c r="N37" s="232"/>
      <c r="O37" s="49"/>
      <c r="P37" s="232">
        <f t="shared" si="4"/>
        <v>0</v>
      </c>
      <c r="Q37" s="48"/>
      <c r="R37" s="50"/>
      <c r="S37" s="422"/>
      <c r="T37" s="49">
        <f t="shared" si="5"/>
        <v>0</v>
      </c>
      <c r="U37" s="49">
        <f t="shared" si="6"/>
        <v>0</v>
      </c>
      <c r="V37" s="49">
        <f t="shared" si="7"/>
        <v>0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ht="23.25" customHeight="1">
      <c r="A38" s="302" t="s">
        <v>190</v>
      </c>
      <c r="B38" s="302" t="s">
        <v>191</v>
      </c>
      <c r="C38" s="235" t="s">
        <v>148</v>
      </c>
      <c r="D38" s="50"/>
      <c r="E38" s="48"/>
      <c r="F38" s="48"/>
      <c r="G38" s="48">
        <f t="shared" si="0"/>
        <v>0</v>
      </c>
      <c r="H38" s="48"/>
      <c r="I38" s="234"/>
      <c r="J38" s="48"/>
      <c r="K38" s="48">
        <f t="shared" si="2"/>
        <v>0</v>
      </c>
      <c r="L38" s="223">
        <f t="shared" si="3"/>
        <v>0</v>
      </c>
      <c r="M38" s="224"/>
      <c r="N38" s="224"/>
      <c r="O38" s="49"/>
      <c r="P38" s="232">
        <f t="shared" si="4"/>
        <v>0</v>
      </c>
      <c r="Q38" s="48"/>
      <c r="R38" s="50"/>
      <c r="S38" s="422"/>
      <c r="T38" s="49">
        <f t="shared" si="5"/>
        <v>0</v>
      </c>
      <c r="U38" s="49">
        <f t="shared" si="6"/>
        <v>0</v>
      </c>
      <c r="V38" s="49">
        <f t="shared" si="7"/>
        <v>0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ht="25.5" customHeight="1">
      <c r="A39" s="302"/>
      <c r="B39" s="302"/>
      <c r="C39" s="235" t="s">
        <v>179</v>
      </c>
      <c r="D39" s="50"/>
      <c r="E39" s="48"/>
      <c r="F39" s="48"/>
      <c r="G39" s="48">
        <f t="shared" si="0"/>
        <v>0</v>
      </c>
      <c r="H39" s="48"/>
      <c r="I39" s="234"/>
      <c r="J39" s="48"/>
      <c r="K39" s="48">
        <f t="shared" si="2"/>
        <v>0</v>
      </c>
      <c r="L39" s="223">
        <f t="shared" si="3"/>
        <v>0</v>
      </c>
      <c r="M39" s="224"/>
      <c r="N39" s="224"/>
      <c r="O39" s="49"/>
      <c r="P39" s="232">
        <f t="shared" si="4"/>
        <v>0</v>
      </c>
      <c r="Q39" s="48"/>
      <c r="R39" s="50"/>
      <c r="S39" s="422"/>
      <c r="T39" s="49">
        <f t="shared" si="5"/>
        <v>0</v>
      </c>
      <c r="U39" s="49">
        <f t="shared" si="6"/>
        <v>0</v>
      </c>
      <c r="V39" s="49">
        <f t="shared" si="7"/>
        <v>0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20.25" customHeight="1">
      <c r="A40" s="302" t="s">
        <v>192</v>
      </c>
      <c r="B40" s="302" t="s">
        <v>193</v>
      </c>
      <c r="C40" s="235" t="s">
        <v>148</v>
      </c>
      <c r="D40" s="50"/>
      <c r="E40" s="48"/>
      <c r="F40" s="48"/>
      <c r="G40" s="48">
        <f t="shared" si="0"/>
        <v>0</v>
      </c>
      <c r="H40" s="48"/>
      <c r="I40" s="222"/>
      <c r="J40" s="48"/>
      <c r="K40" s="48">
        <f t="shared" si="2"/>
        <v>0</v>
      </c>
      <c r="L40" s="223">
        <f t="shared" si="3"/>
        <v>0</v>
      </c>
      <c r="M40" s="224"/>
      <c r="N40" s="224"/>
      <c r="O40" s="49"/>
      <c r="P40" s="232">
        <f t="shared" si="4"/>
        <v>0</v>
      </c>
      <c r="Q40" s="48"/>
      <c r="R40" s="50"/>
      <c r="S40" s="422"/>
      <c r="T40" s="49">
        <f t="shared" si="5"/>
        <v>0</v>
      </c>
      <c r="U40" s="49">
        <f t="shared" si="6"/>
        <v>0</v>
      </c>
      <c r="V40" s="49">
        <f t="shared" si="7"/>
        <v>0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35.25" customHeight="1">
      <c r="A41" s="302"/>
      <c r="B41" s="302"/>
      <c r="C41" s="235" t="s">
        <v>194</v>
      </c>
      <c r="D41" s="50"/>
      <c r="E41" s="48"/>
      <c r="F41" s="48"/>
      <c r="G41" s="48">
        <f t="shared" si="0"/>
        <v>0</v>
      </c>
      <c r="H41" s="48"/>
      <c r="I41" s="222"/>
      <c r="J41" s="48"/>
      <c r="K41" s="48">
        <f t="shared" si="2"/>
        <v>0</v>
      </c>
      <c r="L41" s="223">
        <f t="shared" si="3"/>
        <v>0</v>
      </c>
      <c r="M41" s="224"/>
      <c r="N41" s="224"/>
      <c r="O41" s="49"/>
      <c r="P41" s="232">
        <f t="shared" si="4"/>
        <v>0</v>
      </c>
      <c r="Q41" s="48"/>
      <c r="R41" s="50"/>
      <c r="S41" s="422"/>
      <c r="T41" s="49">
        <f t="shared" si="5"/>
        <v>0</v>
      </c>
      <c r="U41" s="49">
        <f t="shared" si="6"/>
        <v>0</v>
      </c>
      <c r="V41" s="49">
        <f t="shared" si="7"/>
        <v>0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33.75" customHeight="1">
      <c r="A42" s="48"/>
      <c r="B42" s="48"/>
      <c r="C42" s="237" t="s">
        <v>10</v>
      </c>
      <c r="D42" s="48">
        <f aca="true" t="shared" si="8" ref="D42:V42">SUM(D6,D8,D10,D11,D14,D16,D18,D20,D22,D28,D31,D34,D37,D38,D40)</f>
        <v>0</v>
      </c>
      <c r="E42" s="48">
        <f t="shared" si="8"/>
        <v>0</v>
      </c>
      <c r="F42" s="48">
        <f t="shared" si="8"/>
        <v>0</v>
      </c>
      <c r="G42" s="48">
        <f>SUM(G6,G8,G10,G11,G14,G16,G18,G20,G22,G28,G31,G34,G37,G38,G40)</f>
        <v>0</v>
      </c>
      <c r="H42" s="48">
        <f t="shared" si="8"/>
        <v>0</v>
      </c>
      <c r="I42" s="48">
        <f t="shared" si="8"/>
        <v>0</v>
      </c>
      <c r="J42" s="48">
        <f t="shared" si="8"/>
        <v>0</v>
      </c>
      <c r="K42" s="48">
        <f t="shared" si="8"/>
        <v>0</v>
      </c>
      <c r="L42" s="48">
        <f t="shared" si="8"/>
        <v>0</v>
      </c>
      <c r="M42" s="48">
        <f t="shared" si="8"/>
        <v>0</v>
      </c>
      <c r="N42" s="48">
        <f t="shared" si="8"/>
        <v>0</v>
      </c>
      <c r="O42" s="48">
        <f t="shared" si="8"/>
        <v>0</v>
      </c>
      <c r="P42" s="48">
        <f t="shared" si="8"/>
        <v>0</v>
      </c>
      <c r="Q42" s="48">
        <f t="shared" si="8"/>
        <v>0</v>
      </c>
      <c r="R42" s="48">
        <f t="shared" si="8"/>
        <v>0</v>
      </c>
      <c r="S42" s="48">
        <f t="shared" si="8"/>
        <v>0</v>
      </c>
      <c r="T42" s="48">
        <f t="shared" si="8"/>
        <v>0</v>
      </c>
      <c r="U42" s="48">
        <f t="shared" si="8"/>
        <v>0</v>
      </c>
      <c r="V42" s="48">
        <f t="shared" si="8"/>
        <v>0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21:40" ht="39" customHeight="1">
      <c r="U43" s="61"/>
      <c r="V43" s="61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23.25" customHeight="1" thickBot="1">
      <c r="A44" s="60"/>
      <c r="B44" s="60"/>
      <c r="C44" s="60"/>
      <c r="D44" s="62"/>
      <c r="E44" s="62"/>
      <c r="F44" s="60" t="s">
        <v>218</v>
      </c>
      <c r="G44" s="60" t="s">
        <v>292</v>
      </c>
      <c r="H44" s="60" t="s">
        <v>211</v>
      </c>
      <c r="I44" s="60" t="s">
        <v>212</v>
      </c>
      <c r="J44" s="217" t="s">
        <v>211</v>
      </c>
      <c r="K44" s="60" t="s">
        <v>213</v>
      </c>
      <c r="L44" s="240" t="s">
        <v>10</v>
      </c>
      <c r="M44" s="166" t="s">
        <v>213</v>
      </c>
      <c r="N44" s="167" t="s">
        <v>212</v>
      </c>
      <c r="O44" s="167" t="s">
        <v>214</v>
      </c>
      <c r="P44" s="61" t="s">
        <v>215</v>
      </c>
      <c r="Q44" s="167" t="s">
        <v>216</v>
      </c>
      <c r="R44" s="60" t="s">
        <v>217</v>
      </c>
      <c r="S44" s="240" t="s">
        <v>10</v>
      </c>
      <c r="T44" s="238" t="s">
        <v>293</v>
      </c>
      <c r="U44" s="61"/>
      <c r="V44" s="61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ht="23.25" customHeight="1" thickBot="1">
      <c r="A45" s="218" t="s">
        <v>195</v>
      </c>
      <c r="B45" s="221" t="s">
        <v>196</v>
      </c>
      <c r="C45" s="294" t="s">
        <v>197</v>
      </c>
      <c r="D45" s="294"/>
      <c r="E45" s="48"/>
      <c r="F45" s="48"/>
      <c r="G45" s="48"/>
      <c r="H45" s="48"/>
      <c r="I45" s="222"/>
      <c r="J45" s="48"/>
      <c r="K45" s="48"/>
      <c r="L45" s="241">
        <f>SUM(E45,F45,G45,H45,I45,J45,K45)</f>
        <v>0</v>
      </c>
      <c r="M45" s="48"/>
      <c r="N45" s="224"/>
      <c r="O45" s="49"/>
      <c r="P45" s="224"/>
      <c r="Q45" s="48"/>
      <c r="R45" s="50"/>
      <c r="S45" s="242">
        <f>SUM(M45,N45,O45,P45,Q45,R45)</f>
        <v>0</v>
      </c>
      <c r="T45" s="239">
        <f>SUM(K45,R45)</f>
        <v>0</v>
      </c>
      <c r="U45" s="61"/>
      <c r="V45" s="61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ht="32.25" customHeight="1" thickBot="1">
      <c r="A46" s="219"/>
      <c r="B46" s="294" t="s">
        <v>198</v>
      </c>
      <c r="C46" s="294" t="s">
        <v>156</v>
      </c>
      <c r="D46" s="294"/>
      <c r="E46" s="48"/>
      <c r="F46" s="48"/>
      <c r="G46" s="48"/>
      <c r="H46" s="48"/>
      <c r="I46" s="222"/>
      <c r="J46" s="48"/>
      <c r="K46" s="48"/>
      <c r="L46" s="241">
        <f aca="true" t="shared" si="9" ref="L46:L52">SUM(E46,F46,G46,H46,I46,J46,K46)</f>
        <v>0</v>
      </c>
      <c r="M46" s="48"/>
      <c r="N46" s="224"/>
      <c r="O46" s="49"/>
      <c r="P46" s="224"/>
      <c r="Q46" s="48"/>
      <c r="R46" s="48"/>
      <c r="S46" s="242">
        <f aca="true" t="shared" si="10" ref="S46:S52">SUM(M46,N46,O46,P46,Q46,R46)</f>
        <v>0</v>
      </c>
      <c r="T46" s="239">
        <f aca="true" t="shared" si="11" ref="T46:T52">SUM(K46,R46)</f>
        <v>0</v>
      </c>
      <c r="U46" s="61"/>
      <c r="V46" s="61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24" customHeight="1" thickBot="1">
      <c r="A47" s="218" t="s">
        <v>199</v>
      </c>
      <c r="B47" s="294"/>
      <c r="C47" s="294" t="s">
        <v>157</v>
      </c>
      <c r="D47" s="294"/>
      <c r="E47" s="48"/>
      <c r="F47" s="48"/>
      <c r="G47" s="48"/>
      <c r="H47" s="48"/>
      <c r="I47" s="222"/>
      <c r="J47" s="48"/>
      <c r="K47" s="48"/>
      <c r="L47" s="241">
        <f t="shared" si="9"/>
        <v>0</v>
      </c>
      <c r="M47" s="48"/>
      <c r="N47" s="224"/>
      <c r="O47" s="49"/>
      <c r="P47" s="224"/>
      <c r="Q47" s="48"/>
      <c r="R47" s="48"/>
      <c r="S47" s="242">
        <f t="shared" si="10"/>
        <v>0</v>
      </c>
      <c r="T47" s="239">
        <f t="shared" si="11"/>
        <v>0</v>
      </c>
      <c r="U47" s="61"/>
      <c r="V47" s="61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ht="45.75" customHeight="1">
      <c r="A48" s="219"/>
      <c r="B48" s="294" t="s">
        <v>200</v>
      </c>
      <c r="C48" s="294" t="s">
        <v>156</v>
      </c>
      <c r="D48" s="294"/>
      <c r="E48" s="48"/>
      <c r="F48" s="48"/>
      <c r="G48" s="48"/>
      <c r="H48" s="48"/>
      <c r="I48" s="222"/>
      <c r="J48" s="48"/>
      <c r="K48" s="48"/>
      <c r="L48" s="241">
        <f t="shared" si="9"/>
        <v>0</v>
      </c>
      <c r="M48" s="48"/>
      <c r="N48" s="224"/>
      <c r="O48" s="49"/>
      <c r="P48" s="224"/>
      <c r="Q48" s="48"/>
      <c r="R48" s="48"/>
      <c r="S48" s="242">
        <f t="shared" si="10"/>
        <v>0</v>
      </c>
      <c r="T48" s="239">
        <f t="shared" si="11"/>
        <v>0</v>
      </c>
      <c r="U48" s="61"/>
      <c r="V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ht="19.5" customHeight="1" thickBot="1">
      <c r="A49" s="220" t="s">
        <v>201</v>
      </c>
      <c r="B49" s="294"/>
      <c r="C49" s="294" t="s">
        <v>157</v>
      </c>
      <c r="D49" s="294"/>
      <c r="E49" s="48"/>
      <c r="F49" s="48"/>
      <c r="G49" s="48"/>
      <c r="H49" s="48"/>
      <c r="I49" s="222"/>
      <c r="J49" s="48"/>
      <c r="K49" s="48"/>
      <c r="L49" s="241">
        <f t="shared" si="9"/>
        <v>0</v>
      </c>
      <c r="M49" s="48"/>
      <c r="N49" s="224"/>
      <c r="O49" s="49"/>
      <c r="P49" s="224"/>
      <c r="Q49" s="48"/>
      <c r="R49" s="48"/>
      <c r="S49" s="242">
        <f t="shared" si="10"/>
        <v>0</v>
      </c>
      <c r="T49" s="239">
        <f t="shared" si="11"/>
        <v>0</v>
      </c>
      <c r="U49" s="61"/>
      <c r="V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21.75" customHeight="1" thickBot="1">
      <c r="A50" s="220" t="s">
        <v>202</v>
      </c>
      <c r="B50" s="221" t="s">
        <v>203</v>
      </c>
      <c r="C50" s="294" t="s">
        <v>204</v>
      </c>
      <c r="D50" s="294"/>
      <c r="E50" s="48"/>
      <c r="F50" s="48"/>
      <c r="G50" s="48"/>
      <c r="H50" s="48"/>
      <c r="I50" s="222"/>
      <c r="J50" s="48"/>
      <c r="K50" s="48"/>
      <c r="L50" s="241">
        <f t="shared" si="9"/>
        <v>0</v>
      </c>
      <c r="M50" s="224"/>
      <c r="N50" s="224"/>
      <c r="O50" s="49"/>
      <c r="P50" s="224"/>
      <c r="Q50" s="48"/>
      <c r="R50" s="48"/>
      <c r="S50" s="242">
        <f t="shared" si="10"/>
        <v>0</v>
      </c>
      <c r="T50" s="239">
        <f t="shared" si="11"/>
        <v>0</v>
      </c>
      <c r="U50" s="61"/>
      <c r="V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ht="28.5" customHeight="1">
      <c r="A51" s="296" t="s">
        <v>205</v>
      </c>
      <c r="B51" s="294" t="s">
        <v>206</v>
      </c>
      <c r="C51" s="294" t="s">
        <v>207</v>
      </c>
      <c r="D51" s="294"/>
      <c r="E51" s="48"/>
      <c r="F51" s="48"/>
      <c r="G51" s="48"/>
      <c r="H51" s="48"/>
      <c r="I51" s="222"/>
      <c r="J51" s="48"/>
      <c r="K51" s="48"/>
      <c r="L51" s="241">
        <f t="shared" si="9"/>
        <v>0</v>
      </c>
      <c r="M51" s="224"/>
      <c r="N51" s="224"/>
      <c r="O51" s="49"/>
      <c r="P51" s="224"/>
      <c r="Q51" s="48"/>
      <c r="R51" s="48"/>
      <c r="S51" s="242">
        <f t="shared" si="10"/>
        <v>0</v>
      </c>
      <c r="T51" s="239">
        <f t="shared" si="11"/>
        <v>0</v>
      </c>
      <c r="U51" s="61"/>
      <c r="V51" s="6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ht="28.5" customHeight="1">
      <c r="A52" s="297"/>
      <c r="B52" s="295"/>
      <c r="C52" s="295" t="s">
        <v>288</v>
      </c>
      <c r="D52" s="295"/>
      <c r="E52" s="243"/>
      <c r="F52" s="243"/>
      <c r="G52" s="243"/>
      <c r="H52" s="243"/>
      <c r="I52" s="244"/>
      <c r="J52" s="243"/>
      <c r="K52" s="243"/>
      <c r="L52" s="245">
        <f t="shared" si="9"/>
        <v>0</v>
      </c>
      <c r="M52" s="246"/>
      <c r="N52" s="246"/>
      <c r="O52" s="247"/>
      <c r="P52" s="246"/>
      <c r="Q52" s="243"/>
      <c r="R52" s="243"/>
      <c r="S52" s="248">
        <f t="shared" si="10"/>
        <v>0</v>
      </c>
      <c r="T52" s="249">
        <f t="shared" si="11"/>
        <v>0</v>
      </c>
      <c r="U52" s="61"/>
      <c r="V52" s="61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24.75" customHeight="1">
      <c r="A53" s="34"/>
      <c r="B53" s="34"/>
      <c r="C53" s="250" t="s">
        <v>296</v>
      </c>
      <c r="D53" s="48"/>
      <c r="E53" s="48"/>
      <c r="F53" s="48"/>
      <c r="G53" s="48"/>
      <c r="H53" s="48"/>
      <c r="I53" s="48"/>
      <c r="J53" s="48"/>
      <c r="K53" s="48"/>
      <c r="L53" s="48">
        <f>SUM(L47,L49,L51)</f>
        <v>0</v>
      </c>
      <c r="M53" s="48"/>
      <c r="N53" s="48"/>
      <c r="O53" s="48"/>
      <c r="P53" s="48"/>
      <c r="Q53" s="48"/>
      <c r="R53" s="48"/>
      <c r="S53" s="48">
        <f>SUM(S47,S49,S51)</f>
        <v>0</v>
      </c>
      <c r="T53" s="49">
        <f>SUM(L53,S53)</f>
        <v>0</v>
      </c>
      <c r="U53" s="61"/>
      <c r="V53" s="61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9:40" ht="68.25" customHeight="1">
      <c r="S54" s="168"/>
      <c r="T54" s="61"/>
      <c r="U54" s="61"/>
      <c r="V54" s="61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6.5" customHeight="1">
      <c r="A55" s="60"/>
      <c r="B55" s="60"/>
      <c r="C55" s="60"/>
      <c r="D55" s="62" t="s">
        <v>218</v>
      </c>
      <c r="E55" s="60" t="s">
        <v>292</v>
      </c>
      <c r="F55" s="60" t="s">
        <v>211</v>
      </c>
      <c r="G55" s="60" t="s">
        <v>212</v>
      </c>
      <c r="H55" s="60" t="s">
        <v>211</v>
      </c>
      <c r="I55" s="217" t="s">
        <v>213</v>
      </c>
      <c r="J55" s="60" t="s">
        <v>10</v>
      </c>
      <c r="K55" s="60" t="s">
        <v>213</v>
      </c>
      <c r="L55" s="166" t="s">
        <v>212</v>
      </c>
      <c r="M55" s="167" t="s">
        <v>214</v>
      </c>
      <c r="N55" s="167" t="s">
        <v>215</v>
      </c>
      <c r="O55" s="61" t="s">
        <v>216</v>
      </c>
      <c r="P55" s="167" t="s">
        <v>217</v>
      </c>
      <c r="Q55" s="60" t="s">
        <v>10</v>
      </c>
      <c r="R55" s="62" t="s">
        <v>294</v>
      </c>
      <c r="S55" s="165"/>
      <c r="T55" s="61"/>
      <c r="U55" s="61"/>
      <c r="V55" s="61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6.5" customHeight="1">
      <c r="A56" s="294" t="s">
        <v>208</v>
      </c>
      <c r="B56" s="294"/>
      <c r="C56" s="221" t="s">
        <v>209</v>
      </c>
      <c r="D56" s="225">
        <v>0</v>
      </c>
      <c r="E56" s="48">
        <v>0</v>
      </c>
      <c r="F56" s="48"/>
      <c r="G56" s="48"/>
      <c r="H56" s="48"/>
      <c r="I56" s="222"/>
      <c r="J56" s="48">
        <f>SUM(D56,E56,F56,G56,H56,I56)</f>
        <v>0</v>
      </c>
      <c r="K56" s="48"/>
      <c r="L56" s="48"/>
      <c r="M56" s="48"/>
      <c r="N56" s="48"/>
      <c r="O56" s="48"/>
      <c r="P56" s="48"/>
      <c r="Q56" s="48">
        <f>SUM(K56,L56,M56,N56,O56,P56)</f>
        <v>0</v>
      </c>
      <c r="R56" s="50">
        <f>SUM(J56,Q56)</f>
        <v>0</v>
      </c>
      <c r="S56" s="165"/>
      <c r="T56" s="61"/>
      <c r="U56" s="61"/>
      <c r="V56" s="61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ht="27.75" customHeight="1">
      <c r="A57" s="294"/>
      <c r="B57" s="294"/>
      <c r="C57" s="221" t="s">
        <v>210</v>
      </c>
      <c r="D57" s="225">
        <v>0</v>
      </c>
      <c r="E57" s="48">
        <v>0</v>
      </c>
      <c r="F57" s="48">
        <v>0</v>
      </c>
      <c r="G57" s="48"/>
      <c r="H57" s="48"/>
      <c r="I57" s="222"/>
      <c r="J57" s="48">
        <f>SUM(D57,E57,F57,G57,H57,I57)</f>
        <v>0</v>
      </c>
      <c r="K57" s="48"/>
      <c r="L57" s="48"/>
      <c r="M57" s="48"/>
      <c r="N57" s="48"/>
      <c r="O57" s="48"/>
      <c r="P57" s="48"/>
      <c r="Q57" s="48">
        <f>SUM(K57,L57,M57,N57,O57,P57)</f>
        <v>0</v>
      </c>
      <c r="R57" s="50">
        <f>SUM(J57,Q57)</f>
        <v>0</v>
      </c>
      <c r="U57" s="61"/>
      <c r="V57" s="61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21.75" customHeight="1">
      <c r="A58" s="294"/>
      <c r="B58" s="294"/>
      <c r="C58" s="221"/>
      <c r="D58" s="226"/>
      <c r="E58" s="48"/>
      <c r="F58" s="48">
        <v>0</v>
      </c>
      <c r="G58" s="48"/>
      <c r="H58" s="48"/>
      <c r="I58" s="222"/>
      <c r="J58" s="48">
        <f>SUM(D58,E58,F58,G58,H58,I58)</f>
        <v>0</v>
      </c>
      <c r="K58" s="48"/>
      <c r="L58" s="48"/>
      <c r="M58" s="48"/>
      <c r="N58" s="48"/>
      <c r="O58" s="48"/>
      <c r="P58" s="48"/>
      <c r="Q58" s="48">
        <f>SUM(K58,L58,M58,N58,O58,P58)</f>
        <v>0</v>
      </c>
      <c r="R58" s="50">
        <f>SUM(J58,Q58)</f>
        <v>0</v>
      </c>
      <c r="U58" s="61"/>
      <c r="V58" s="61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18" ht="15.75">
      <c r="A59" s="301" t="s">
        <v>289</v>
      </c>
      <c r="B59" s="301"/>
      <c r="C59" s="227" t="s">
        <v>290</v>
      </c>
      <c r="D59" s="228">
        <v>0</v>
      </c>
      <c r="E59" s="48">
        <v>0</v>
      </c>
      <c r="F59" s="48">
        <v>0</v>
      </c>
      <c r="G59" s="48"/>
      <c r="H59" s="48"/>
      <c r="I59" s="222"/>
      <c r="J59" s="48">
        <f>SUM(D59,E59,F59,G59,H59,I59)</f>
        <v>0</v>
      </c>
      <c r="K59" s="48"/>
      <c r="L59" s="48"/>
      <c r="M59" s="48"/>
      <c r="N59" s="48"/>
      <c r="O59" s="48"/>
      <c r="P59" s="48"/>
      <c r="Q59" s="48">
        <f>SUM(K59,L59,M59,N59,O59,P59)</f>
        <v>0</v>
      </c>
      <c r="R59" s="50">
        <f>SUM(J59,Q59)</f>
        <v>0</v>
      </c>
    </row>
    <row r="60" spans="1:18" ht="15.75">
      <c r="A60" s="301" t="s">
        <v>291</v>
      </c>
      <c r="B60" s="301"/>
      <c r="C60" s="227" t="s">
        <v>290</v>
      </c>
      <c r="D60" s="228">
        <v>0</v>
      </c>
      <c r="E60" s="48">
        <v>0</v>
      </c>
      <c r="F60" s="48">
        <v>0</v>
      </c>
      <c r="G60" s="48"/>
      <c r="H60" s="48"/>
      <c r="I60" s="222"/>
      <c r="J60" s="48">
        <f>SUM(D60,E60,F60,G60,H60,I60)</f>
        <v>0</v>
      </c>
      <c r="K60" s="48"/>
      <c r="L60" s="48"/>
      <c r="M60" s="48"/>
      <c r="N60" s="48"/>
      <c r="O60" s="48"/>
      <c r="P60" s="48"/>
      <c r="Q60" s="48">
        <f>SUM(K60,L60,M60,N60,O60,P60)</f>
        <v>0</v>
      </c>
      <c r="R60" s="50">
        <f>SUM(J60,Q60)</f>
        <v>0</v>
      </c>
    </row>
  </sheetData>
  <sheetProtection/>
  <mergeCells count="49">
    <mergeCell ref="A40:A41"/>
    <mergeCell ref="B40:B41"/>
    <mergeCell ref="B46:B47"/>
    <mergeCell ref="B36:B37"/>
    <mergeCell ref="C45:D45"/>
    <mergeCell ref="C46:D46"/>
    <mergeCell ref="C47:D47"/>
    <mergeCell ref="B38:B39"/>
    <mergeCell ref="A36:A37"/>
    <mergeCell ref="A56:B58"/>
    <mergeCell ref="A59:B59"/>
    <mergeCell ref="A60:B60"/>
    <mergeCell ref="A28:A30"/>
    <mergeCell ref="B28:B30"/>
    <mergeCell ref="A31:A33"/>
    <mergeCell ref="B31:B33"/>
    <mergeCell ref="A34:A35"/>
    <mergeCell ref="A38:A39"/>
    <mergeCell ref="B34:B35"/>
    <mergeCell ref="A19:A21"/>
    <mergeCell ref="B19:B21"/>
    <mergeCell ref="A22:A23"/>
    <mergeCell ref="B22:B23"/>
    <mergeCell ref="A24:A25"/>
    <mergeCell ref="B24:B25"/>
    <mergeCell ref="B11:B12"/>
    <mergeCell ref="A13:A14"/>
    <mergeCell ref="B13:B14"/>
    <mergeCell ref="A15:A16"/>
    <mergeCell ref="B15:B16"/>
    <mergeCell ref="A17:A18"/>
    <mergeCell ref="B17:B18"/>
    <mergeCell ref="A11:A12"/>
    <mergeCell ref="A1:C1"/>
    <mergeCell ref="A3:A6"/>
    <mergeCell ref="B3:B6"/>
    <mergeCell ref="A7:A8"/>
    <mergeCell ref="B7:B8"/>
    <mergeCell ref="A9:A10"/>
    <mergeCell ref="B9:B10"/>
    <mergeCell ref="A2:C2"/>
    <mergeCell ref="B51:B52"/>
    <mergeCell ref="C50:D50"/>
    <mergeCell ref="A51:A52"/>
    <mergeCell ref="C51:D51"/>
    <mergeCell ref="C48:D48"/>
    <mergeCell ref="C49:D49"/>
    <mergeCell ref="C52:D52"/>
    <mergeCell ref="B48:B49"/>
  </mergeCells>
  <printOptions/>
  <pageMargins left="0.75" right="0.75" top="1" bottom="1" header="0" footer="0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5"/>
  <sheetViews>
    <sheetView zoomScalePageLayoutView="0" workbookViewId="0" topLeftCell="A16">
      <selection activeCell="D33" sqref="D33:D38"/>
    </sheetView>
  </sheetViews>
  <sheetFormatPr defaultColWidth="11.421875" defaultRowHeight="12.75"/>
  <cols>
    <col min="1" max="1" width="23.140625" style="0" customWidth="1"/>
    <col min="2" max="2" width="32.8515625" style="0" customWidth="1"/>
    <col min="3" max="3" width="9.00390625" style="0" customWidth="1"/>
    <col min="4" max="4" width="9.140625" style="0" customWidth="1"/>
    <col min="5" max="5" width="10.28125" style="0" customWidth="1"/>
    <col min="6" max="6" width="10.57421875" style="0" customWidth="1"/>
    <col min="7" max="7" width="8.28125" style="0" customWidth="1"/>
    <col min="8" max="8" width="11.28125" style="0" customWidth="1"/>
    <col min="9" max="9" width="9.8515625" style="0" customWidth="1"/>
    <col min="10" max="10" width="10.57421875" style="0" customWidth="1"/>
    <col min="11" max="11" width="10.57421875" style="42" customWidth="1"/>
    <col min="12" max="12" width="11.140625" style="42" customWidth="1"/>
    <col min="13" max="13" width="11.8515625" style="0" customWidth="1"/>
    <col min="14" max="14" width="10.8515625" style="0" customWidth="1"/>
    <col min="15" max="15" width="12.57421875" style="0" customWidth="1"/>
    <col min="16" max="16" width="10.421875" style="0" customWidth="1"/>
    <col min="17" max="17" width="10.7109375" style="42" customWidth="1"/>
    <col min="18" max="18" width="9.7109375" style="0" customWidth="1"/>
    <col min="19" max="19" width="11.140625" style="0" customWidth="1"/>
    <col min="20" max="20" width="13.00390625" style="0" customWidth="1"/>
    <col min="21" max="21" width="10.7109375" style="0" customWidth="1"/>
    <col min="22" max="22" width="12.00390625" style="0" customWidth="1"/>
    <col min="23" max="23" width="11.28125" style="0" customWidth="1"/>
    <col min="24" max="24" width="9.57421875" style="42" customWidth="1"/>
    <col min="25" max="25" width="12.28125" style="0" customWidth="1"/>
    <col min="26" max="26" width="9.140625" style="0" customWidth="1"/>
    <col min="27" max="27" width="12.8515625" style="0" customWidth="1"/>
    <col min="28" max="28" width="11.8515625" style="0" customWidth="1"/>
    <col min="29" max="29" width="9.57421875" style="42" customWidth="1"/>
    <col min="30" max="30" width="9.57421875" style="0" customWidth="1"/>
    <col min="31" max="31" width="8.7109375" style="0" customWidth="1"/>
    <col min="32" max="32" width="7.7109375" style="0" customWidth="1"/>
    <col min="33" max="33" width="8.28125" style="0" customWidth="1"/>
    <col min="34" max="35" width="7.57421875" style="0" customWidth="1"/>
    <col min="36" max="37" width="6.7109375" style="0" customWidth="1"/>
    <col min="38" max="38" width="8.28125" style="42" customWidth="1"/>
    <col min="39" max="39" width="12.7109375" style="43" customWidth="1"/>
  </cols>
  <sheetData>
    <row r="1" spans="1:5" ht="18">
      <c r="A1" s="313" t="s">
        <v>11</v>
      </c>
      <c r="B1" s="313"/>
      <c r="C1" s="313"/>
      <c r="D1" s="313"/>
      <c r="E1" s="4"/>
    </row>
    <row r="2" spans="1:5" ht="18">
      <c r="A2" s="3"/>
      <c r="B2" s="3"/>
      <c r="C2" s="3"/>
      <c r="D2" s="3"/>
      <c r="E2" s="4"/>
    </row>
    <row r="3" spans="1:5" ht="16.5" thickBot="1">
      <c r="A3" s="314" t="s">
        <v>12</v>
      </c>
      <c r="B3" s="314"/>
      <c r="C3" s="314"/>
      <c r="D3" s="314"/>
      <c r="E3" s="4"/>
    </row>
    <row r="4" spans="1:39" ht="12.75">
      <c r="A4" s="315" t="s">
        <v>13</v>
      </c>
      <c r="B4" s="315" t="s">
        <v>14</v>
      </c>
      <c r="C4" s="303" t="s">
        <v>260</v>
      </c>
      <c r="D4" s="304"/>
      <c r="E4" s="303" t="s">
        <v>261</v>
      </c>
      <c r="F4" s="304"/>
      <c r="G4" s="303" t="s">
        <v>262</v>
      </c>
      <c r="H4" s="304"/>
      <c r="I4" s="303" t="s">
        <v>263</v>
      </c>
      <c r="J4" s="304"/>
      <c r="K4" s="303" t="s">
        <v>264</v>
      </c>
      <c r="L4" s="304"/>
      <c r="M4" s="303" t="s">
        <v>265</v>
      </c>
      <c r="N4" s="304"/>
      <c r="O4" s="303" t="s">
        <v>266</v>
      </c>
      <c r="P4" s="304"/>
      <c r="Q4" s="303" t="s">
        <v>267</v>
      </c>
      <c r="R4" s="304"/>
      <c r="S4" s="303" t="s">
        <v>268</v>
      </c>
      <c r="T4" s="304"/>
      <c r="U4" s="303" t="s">
        <v>269</v>
      </c>
      <c r="V4" s="304"/>
      <c r="W4" s="303" t="s">
        <v>270</v>
      </c>
      <c r="X4" s="304"/>
      <c r="Y4" s="303" t="s">
        <v>271</v>
      </c>
      <c r="Z4" s="304"/>
      <c r="AA4" s="303" t="s">
        <v>272</v>
      </c>
      <c r="AB4" s="304"/>
      <c r="AC4"/>
      <c r="AJ4" s="42"/>
      <c r="AK4" s="43"/>
      <c r="AL4"/>
      <c r="AM4"/>
    </row>
    <row r="5" spans="1:39" ht="13.5" thickBot="1">
      <c r="A5" s="316"/>
      <c r="B5" s="316"/>
      <c r="C5" s="305"/>
      <c r="D5" s="306"/>
      <c r="E5" s="305"/>
      <c r="F5" s="306"/>
      <c r="G5" s="305"/>
      <c r="H5" s="306"/>
      <c r="I5" s="305"/>
      <c r="J5" s="306"/>
      <c r="K5" s="305"/>
      <c r="L5" s="306"/>
      <c r="M5" s="305"/>
      <c r="N5" s="306"/>
      <c r="O5" s="305"/>
      <c r="P5" s="306"/>
      <c r="Q5" s="305"/>
      <c r="R5" s="306"/>
      <c r="S5" s="305"/>
      <c r="T5" s="306"/>
      <c r="U5" s="305"/>
      <c r="V5" s="306"/>
      <c r="W5" s="305"/>
      <c r="X5" s="306"/>
      <c r="Y5" s="305"/>
      <c r="Z5" s="306"/>
      <c r="AA5" s="305"/>
      <c r="AB5" s="306"/>
      <c r="AC5"/>
      <c r="AJ5" s="42"/>
      <c r="AK5" s="43"/>
      <c r="AL5"/>
      <c r="AM5"/>
    </row>
    <row r="6" spans="1:39" ht="14.25" thickBot="1">
      <c r="A6" s="317"/>
      <c r="B6" s="317"/>
      <c r="C6" s="127" t="s">
        <v>16</v>
      </c>
      <c r="D6" s="128" t="s">
        <v>17</v>
      </c>
      <c r="E6" s="177" t="s">
        <v>16</v>
      </c>
      <c r="F6" s="178" t="s">
        <v>17</v>
      </c>
      <c r="G6" s="177" t="s">
        <v>16</v>
      </c>
      <c r="H6" s="178" t="s">
        <v>17</v>
      </c>
      <c r="I6" s="177" t="s">
        <v>16</v>
      </c>
      <c r="J6" s="178" t="s">
        <v>17</v>
      </c>
      <c r="K6" s="177" t="s">
        <v>16</v>
      </c>
      <c r="L6" s="178" t="s">
        <v>17</v>
      </c>
      <c r="M6" s="177" t="s">
        <v>16</v>
      </c>
      <c r="N6" s="178" t="s">
        <v>17</v>
      </c>
      <c r="O6" s="177" t="s">
        <v>16</v>
      </c>
      <c r="P6" s="178" t="s">
        <v>17</v>
      </c>
      <c r="Q6" s="177" t="s">
        <v>16</v>
      </c>
      <c r="R6" s="178" t="s">
        <v>17</v>
      </c>
      <c r="S6" s="177" t="s">
        <v>16</v>
      </c>
      <c r="T6" s="178" t="s">
        <v>17</v>
      </c>
      <c r="U6" s="177" t="s">
        <v>16</v>
      </c>
      <c r="V6" s="178" t="s">
        <v>17</v>
      </c>
      <c r="W6" s="177" t="s">
        <v>16</v>
      </c>
      <c r="X6" s="178" t="s">
        <v>17</v>
      </c>
      <c r="Y6" s="177" t="s">
        <v>16</v>
      </c>
      <c r="Z6" s="178" t="s">
        <v>17</v>
      </c>
      <c r="AA6" s="177" t="s">
        <v>16</v>
      </c>
      <c r="AB6" s="178" t="s">
        <v>17</v>
      </c>
      <c r="AC6" s="174"/>
      <c r="AD6" s="174"/>
      <c r="AE6" s="174"/>
      <c r="AF6" s="174"/>
      <c r="AG6" s="174"/>
      <c r="AH6" s="174"/>
      <c r="AI6" s="174"/>
      <c r="AJ6" s="173"/>
      <c r="AK6" s="175"/>
      <c r="AL6"/>
      <c r="AM6"/>
    </row>
    <row r="7" spans="1:39" ht="24.75" customHeight="1" thickBot="1">
      <c r="A7" s="309" t="s">
        <v>18</v>
      </c>
      <c r="B7" s="6" t="s">
        <v>19</v>
      </c>
      <c r="C7" s="6"/>
      <c r="D7" s="12"/>
      <c r="E7" s="72"/>
      <c r="F7" s="72"/>
      <c r="G7" s="72"/>
      <c r="H7" s="72"/>
      <c r="I7" s="72"/>
      <c r="J7" s="72"/>
      <c r="K7" s="120"/>
      <c r="L7" s="72"/>
      <c r="M7" s="72"/>
      <c r="N7" s="72"/>
      <c r="O7" s="72"/>
      <c r="P7" s="72"/>
      <c r="Q7" s="120"/>
      <c r="R7" s="72"/>
      <c r="S7" s="72"/>
      <c r="T7" s="72"/>
      <c r="U7" s="72"/>
      <c r="V7" s="72"/>
      <c r="W7" s="72"/>
      <c r="X7" s="73"/>
      <c r="Y7" s="72"/>
      <c r="Z7" s="72"/>
      <c r="AA7" s="72">
        <f>SUM(C7,E7,G7,I7,K7,M7,O7,Q7,S7,U7,W7,Y7)</f>
        <v>0</v>
      </c>
      <c r="AB7" s="72">
        <f>SUM(D7,F7,H7,J7,L7,N7,P7,R7,T7,V7,X7,Z7)</f>
        <v>0</v>
      </c>
      <c r="AC7" s="90"/>
      <c r="AD7" s="89"/>
      <c r="AE7" s="89"/>
      <c r="AF7" s="89"/>
      <c r="AG7" s="89"/>
      <c r="AH7" s="89"/>
      <c r="AI7" s="89"/>
      <c r="AJ7" s="89"/>
      <c r="AK7" s="89"/>
      <c r="AL7" s="90"/>
      <c r="AM7" s="176"/>
    </row>
    <row r="8" spans="1:39" ht="13.5" thickBot="1">
      <c r="A8" s="310"/>
      <c r="B8" s="6" t="s">
        <v>20</v>
      </c>
      <c r="C8" s="6"/>
      <c r="D8" s="12"/>
      <c r="E8" s="72"/>
      <c r="F8" s="72"/>
      <c r="G8" s="72"/>
      <c r="H8" s="72"/>
      <c r="I8" s="72"/>
      <c r="J8" s="72"/>
      <c r="K8" s="120"/>
      <c r="L8" s="72"/>
      <c r="M8" s="72"/>
      <c r="N8" s="72"/>
      <c r="O8" s="72"/>
      <c r="P8" s="72"/>
      <c r="Q8" s="120"/>
      <c r="R8" s="72"/>
      <c r="S8" s="72"/>
      <c r="T8" s="72"/>
      <c r="U8" s="72"/>
      <c r="V8" s="72"/>
      <c r="W8" s="72"/>
      <c r="X8" s="73"/>
      <c r="Y8" s="72"/>
      <c r="Z8" s="72"/>
      <c r="AA8" s="72">
        <f aca="true" t="shared" si="0" ref="AA8:AA38">SUM(C8,E8,G8,I8,K8,M8,O8,Q8,S8,U8,W8,Y8)</f>
        <v>0</v>
      </c>
      <c r="AB8" s="72">
        <f aca="true" t="shared" si="1" ref="AB8:AB38">SUM(D8,F8,H8,J8,L8,N8,P8,R8,T8,V8,X8,Z8)</f>
        <v>0</v>
      </c>
      <c r="AC8" s="90"/>
      <c r="AD8" s="89"/>
      <c r="AE8" s="89"/>
      <c r="AF8" s="89"/>
      <c r="AG8" s="89"/>
      <c r="AH8" s="89"/>
      <c r="AI8" s="89"/>
      <c r="AJ8" s="89"/>
      <c r="AK8" s="89"/>
      <c r="AL8" s="90"/>
      <c r="AM8" s="176"/>
    </row>
    <row r="9" spans="1:39" ht="13.5" thickBot="1">
      <c r="A9" s="309" t="s">
        <v>21</v>
      </c>
      <c r="B9" s="6" t="s">
        <v>19</v>
      </c>
      <c r="C9" s="6"/>
      <c r="D9" s="12"/>
      <c r="E9" s="72"/>
      <c r="F9" s="72"/>
      <c r="G9" s="72"/>
      <c r="H9" s="72"/>
      <c r="I9" s="72"/>
      <c r="J9" s="72"/>
      <c r="K9" s="120"/>
      <c r="L9" s="72"/>
      <c r="M9" s="72"/>
      <c r="N9" s="72"/>
      <c r="O9" s="72"/>
      <c r="P9" s="72"/>
      <c r="Q9" s="120"/>
      <c r="R9" s="72"/>
      <c r="S9" s="72"/>
      <c r="T9" s="72"/>
      <c r="U9" s="72"/>
      <c r="V9" s="72"/>
      <c r="W9" s="72"/>
      <c r="X9" s="73"/>
      <c r="Y9" s="72"/>
      <c r="Z9" s="72"/>
      <c r="AA9" s="72">
        <f t="shared" si="0"/>
        <v>0</v>
      </c>
      <c r="AB9" s="72">
        <f t="shared" si="1"/>
        <v>0</v>
      </c>
      <c r="AC9" s="90"/>
      <c r="AD9" s="89"/>
      <c r="AE9" s="89"/>
      <c r="AF9" s="89"/>
      <c r="AG9" s="89"/>
      <c r="AH9" s="89"/>
      <c r="AI9" s="89"/>
      <c r="AJ9" s="89"/>
      <c r="AK9" s="89"/>
      <c r="AL9" s="90"/>
      <c r="AM9" s="176"/>
    </row>
    <row r="10" spans="1:39" ht="13.5" thickBot="1">
      <c r="A10" s="310"/>
      <c r="B10" s="6" t="s">
        <v>20</v>
      </c>
      <c r="C10" s="6"/>
      <c r="D10" s="12"/>
      <c r="E10" s="72"/>
      <c r="F10" s="72"/>
      <c r="G10" s="72"/>
      <c r="H10" s="72"/>
      <c r="I10" s="72"/>
      <c r="J10" s="72"/>
      <c r="K10" s="120"/>
      <c r="L10" s="72"/>
      <c r="M10" s="72"/>
      <c r="N10" s="72"/>
      <c r="O10" s="72"/>
      <c r="P10" s="72"/>
      <c r="Q10" s="120"/>
      <c r="R10" s="72"/>
      <c r="S10" s="72"/>
      <c r="T10" s="72"/>
      <c r="U10" s="72"/>
      <c r="V10" s="72"/>
      <c r="W10" s="72"/>
      <c r="X10" s="73"/>
      <c r="Y10" s="72"/>
      <c r="Z10" s="72"/>
      <c r="AA10" s="72">
        <f t="shared" si="0"/>
        <v>0</v>
      </c>
      <c r="AB10" s="72">
        <f t="shared" si="1"/>
        <v>0</v>
      </c>
      <c r="AC10" s="90"/>
      <c r="AD10" s="89"/>
      <c r="AE10" s="89"/>
      <c r="AF10" s="89"/>
      <c r="AG10" s="89"/>
      <c r="AH10" s="89"/>
      <c r="AI10" s="89"/>
      <c r="AJ10" s="89"/>
      <c r="AK10" s="89"/>
      <c r="AL10" s="90"/>
      <c r="AM10" s="176"/>
    </row>
    <row r="11" spans="1:39" ht="13.5" thickBot="1">
      <c r="A11" s="309" t="s">
        <v>22</v>
      </c>
      <c r="B11" s="6" t="s">
        <v>19</v>
      </c>
      <c r="C11" s="6"/>
      <c r="D11" s="12"/>
      <c r="E11" s="72"/>
      <c r="F11" s="72"/>
      <c r="G11" s="72"/>
      <c r="H11" s="72"/>
      <c r="I11" s="72"/>
      <c r="J11" s="72"/>
      <c r="K11" s="120"/>
      <c r="L11" s="72"/>
      <c r="M11" s="72"/>
      <c r="N11" s="72"/>
      <c r="O11" s="72"/>
      <c r="P11" s="72"/>
      <c r="Q11" s="120"/>
      <c r="R11" s="72"/>
      <c r="S11" s="72"/>
      <c r="T11" s="72"/>
      <c r="U11" s="72"/>
      <c r="V11" s="72"/>
      <c r="W11" s="72"/>
      <c r="X11" s="73"/>
      <c r="Y11" s="72"/>
      <c r="Z11" s="72"/>
      <c r="AA11" s="72">
        <f t="shared" si="0"/>
        <v>0</v>
      </c>
      <c r="AB11" s="72">
        <f t="shared" si="1"/>
        <v>0</v>
      </c>
      <c r="AC11" s="90"/>
      <c r="AD11" s="89"/>
      <c r="AE11" s="89"/>
      <c r="AF11" s="89"/>
      <c r="AG11" s="89"/>
      <c r="AH11" s="89"/>
      <c r="AI11" s="89"/>
      <c r="AJ11" s="89"/>
      <c r="AK11" s="89"/>
      <c r="AL11" s="90"/>
      <c r="AM11" s="176"/>
    </row>
    <row r="12" spans="1:39" ht="13.5" thickBot="1">
      <c r="A12" s="310"/>
      <c r="B12" s="6" t="s">
        <v>20</v>
      </c>
      <c r="C12" s="6"/>
      <c r="D12" s="12"/>
      <c r="E12" s="72"/>
      <c r="F12" s="72"/>
      <c r="G12" s="72"/>
      <c r="H12" s="72"/>
      <c r="I12" s="72"/>
      <c r="J12" s="72"/>
      <c r="K12" s="120"/>
      <c r="L12" s="72"/>
      <c r="M12" s="72"/>
      <c r="N12" s="72"/>
      <c r="O12" s="72"/>
      <c r="P12" s="72"/>
      <c r="Q12" s="120"/>
      <c r="R12" s="72"/>
      <c r="S12" s="72"/>
      <c r="T12" s="72"/>
      <c r="U12" s="72"/>
      <c r="V12" s="72"/>
      <c r="W12" s="72"/>
      <c r="X12" s="73"/>
      <c r="Y12" s="72"/>
      <c r="Z12" s="72"/>
      <c r="AA12" s="72">
        <f t="shared" si="0"/>
        <v>0</v>
      </c>
      <c r="AB12" s="72">
        <f t="shared" si="1"/>
        <v>0</v>
      </c>
      <c r="AC12" s="90"/>
      <c r="AD12" s="89"/>
      <c r="AE12" s="89"/>
      <c r="AF12" s="89"/>
      <c r="AG12" s="89"/>
      <c r="AH12" s="89"/>
      <c r="AI12" s="89"/>
      <c r="AJ12" s="89"/>
      <c r="AK12" s="89"/>
      <c r="AL12" s="90"/>
      <c r="AM12" s="176"/>
    </row>
    <row r="13" spans="1:39" ht="13.5" thickBot="1">
      <c r="A13" s="322" t="s">
        <v>23</v>
      </c>
      <c r="B13" s="6" t="s">
        <v>19</v>
      </c>
      <c r="C13" s="320"/>
      <c r="D13" s="307"/>
      <c r="E13" s="72"/>
      <c r="F13" s="72"/>
      <c r="G13" s="72"/>
      <c r="H13" s="72"/>
      <c r="I13" s="72"/>
      <c r="J13" s="72"/>
      <c r="K13" s="120"/>
      <c r="L13" s="72"/>
      <c r="M13" s="72"/>
      <c r="N13" s="72"/>
      <c r="O13" s="72"/>
      <c r="P13" s="72"/>
      <c r="Q13" s="120"/>
      <c r="R13" s="72"/>
      <c r="S13" s="72"/>
      <c r="T13" s="72"/>
      <c r="U13" s="72"/>
      <c r="V13" s="72"/>
      <c r="W13" s="72"/>
      <c r="X13" s="73"/>
      <c r="Y13" s="72"/>
      <c r="Z13" s="72"/>
      <c r="AA13" s="72">
        <f t="shared" si="0"/>
        <v>0</v>
      </c>
      <c r="AB13" s="72">
        <f t="shared" si="1"/>
        <v>0</v>
      </c>
      <c r="AC13" s="90"/>
      <c r="AD13" s="89"/>
      <c r="AE13" s="89"/>
      <c r="AF13" s="89"/>
      <c r="AG13" s="89"/>
      <c r="AH13" s="89"/>
      <c r="AI13" s="89"/>
      <c r="AJ13" s="89"/>
      <c r="AK13" s="89"/>
      <c r="AL13" s="90"/>
      <c r="AM13" s="176"/>
    </row>
    <row r="14" spans="1:39" ht="13.5" thickBot="1">
      <c r="A14" s="323"/>
      <c r="B14" s="6" t="s">
        <v>20</v>
      </c>
      <c r="C14" s="321"/>
      <c r="D14" s="308"/>
      <c r="E14" s="72"/>
      <c r="F14" s="72"/>
      <c r="G14" s="72"/>
      <c r="H14" s="72"/>
      <c r="I14" s="72"/>
      <c r="J14" s="72"/>
      <c r="K14" s="120"/>
      <c r="L14" s="72"/>
      <c r="M14" s="72"/>
      <c r="N14" s="72"/>
      <c r="O14" s="72"/>
      <c r="P14" s="72"/>
      <c r="Q14" s="120"/>
      <c r="R14" s="72"/>
      <c r="S14" s="72"/>
      <c r="T14" s="72"/>
      <c r="U14" s="72"/>
      <c r="V14" s="72"/>
      <c r="W14" s="72"/>
      <c r="X14" s="73"/>
      <c r="Y14" s="72"/>
      <c r="Z14" s="72"/>
      <c r="AA14" s="72">
        <f t="shared" si="0"/>
        <v>0</v>
      </c>
      <c r="AB14" s="72">
        <f t="shared" si="1"/>
        <v>0</v>
      </c>
      <c r="AC14" s="90"/>
      <c r="AD14" s="89"/>
      <c r="AE14" s="89"/>
      <c r="AF14" s="89"/>
      <c r="AG14" s="89"/>
      <c r="AH14" s="89"/>
      <c r="AI14" s="89"/>
      <c r="AJ14" s="89"/>
      <c r="AK14" s="89"/>
      <c r="AL14" s="90"/>
      <c r="AM14" s="176"/>
    </row>
    <row r="15" spans="1:39" ht="13.5" thickBot="1">
      <c r="A15" s="309" t="s">
        <v>24</v>
      </c>
      <c r="B15" s="6" t="s">
        <v>19</v>
      </c>
      <c r="C15" s="6"/>
      <c r="D15" s="12"/>
      <c r="E15" s="72"/>
      <c r="F15" s="72"/>
      <c r="G15" s="72"/>
      <c r="H15" s="72"/>
      <c r="I15" s="72"/>
      <c r="J15" s="72"/>
      <c r="K15" s="120"/>
      <c r="L15" s="72"/>
      <c r="M15" s="72"/>
      <c r="N15" s="72"/>
      <c r="O15" s="72"/>
      <c r="P15" s="72"/>
      <c r="Q15" s="120"/>
      <c r="R15" s="72"/>
      <c r="S15" s="72"/>
      <c r="T15" s="72"/>
      <c r="U15" s="72"/>
      <c r="V15" s="72"/>
      <c r="W15" s="72"/>
      <c r="X15" s="73"/>
      <c r="Y15" s="72"/>
      <c r="Z15" s="72"/>
      <c r="AA15" s="72">
        <f t="shared" si="0"/>
        <v>0</v>
      </c>
      <c r="AB15" s="72">
        <f t="shared" si="1"/>
        <v>0</v>
      </c>
      <c r="AC15" s="90"/>
      <c r="AD15" s="89"/>
      <c r="AE15" s="89"/>
      <c r="AF15" s="89"/>
      <c r="AG15" s="89"/>
      <c r="AH15" s="89"/>
      <c r="AI15" s="89"/>
      <c r="AJ15" s="89"/>
      <c r="AK15" s="89"/>
      <c r="AL15" s="90"/>
      <c r="AM15" s="176"/>
    </row>
    <row r="16" spans="1:39" ht="13.5" thickBot="1">
      <c r="A16" s="310"/>
      <c r="B16" s="6" t="s">
        <v>20</v>
      </c>
      <c r="C16" s="6"/>
      <c r="D16" s="12"/>
      <c r="E16" s="72"/>
      <c r="F16" s="72"/>
      <c r="G16" s="72"/>
      <c r="H16" s="72"/>
      <c r="I16" s="72"/>
      <c r="J16" s="72"/>
      <c r="K16" s="120"/>
      <c r="L16" s="72"/>
      <c r="M16" s="72"/>
      <c r="N16" s="72"/>
      <c r="O16" s="72"/>
      <c r="P16" s="72"/>
      <c r="Q16" s="120"/>
      <c r="R16" s="72"/>
      <c r="S16" s="72"/>
      <c r="T16" s="72"/>
      <c r="U16" s="72"/>
      <c r="V16" s="72"/>
      <c r="W16" s="72"/>
      <c r="X16" s="73"/>
      <c r="Y16" s="72"/>
      <c r="Z16" s="72"/>
      <c r="AA16" s="72">
        <f t="shared" si="0"/>
        <v>0</v>
      </c>
      <c r="AB16" s="72">
        <f t="shared" si="1"/>
        <v>0</v>
      </c>
      <c r="AC16" s="90"/>
      <c r="AD16" s="89"/>
      <c r="AE16" s="89"/>
      <c r="AF16" s="89"/>
      <c r="AG16" s="89"/>
      <c r="AH16" s="89"/>
      <c r="AI16" s="89"/>
      <c r="AJ16" s="89"/>
      <c r="AK16" s="89"/>
      <c r="AL16" s="90"/>
      <c r="AM16" s="176"/>
    </row>
    <row r="17" spans="1:39" ht="15.75" thickBot="1">
      <c r="A17" s="309" t="s">
        <v>25</v>
      </c>
      <c r="B17" s="6" t="s">
        <v>19</v>
      </c>
      <c r="C17" s="7"/>
      <c r="D17" s="32"/>
      <c r="E17" s="72"/>
      <c r="F17" s="72"/>
      <c r="G17" s="72"/>
      <c r="H17" s="72"/>
      <c r="I17" s="72"/>
      <c r="J17" s="72"/>
      <c r="K17" s="120"/>
      <c r="L17" s="72"/>
      <c r="M17" s="72"/>
      <c r="N17" s="72"/>
      <c r="O17" s="72"/>
      <c r="P17" s="72"/>
      <c r="Q17" s="120"/>
      <c r="R17" s="72"/>
      <c r="S17" s="72"/>
      <c r="T17" s="72"/>
      <c r="U17" s="72"/>
      <c r="V17" s="72"/>
      <c r="W17" s="72"/>
      <c r="X17" s="73"/>
      <c r="Y17" s="72"/>
      <c r="Z17" s="72"/>
      <c r="AA17" s="72">
        <f t="shared" si="0"/>
        <v>0</v>
      </c>
      <c r="AB17" s="72">
        <f t="shared" si="1"/>
        <v>0</v>
      </c>
      <c r="AC17" s="90"/>
      <c r="AD17" s="89"/>
      <c r="AE17" s="89"/>
      <c r="AF17" s="89"/>
      <c r="AG17" s="89"/>
      <c r="AH17" s="89"/>
      <c r="AI17" s="89"/>
      <c r="AJ17" s="89"/>
      <c r="AK17" s="89"/>
      <c r="AL17" s="90"/>
      <c r="AM17" s="176"/>
    </row>
    <row r="18" spans="1:39" ht="15.75" thickBot="1">
      <c r="A18" s="310"/>
      <c r="B18" s="6" t="s">
        <v>20</v>
      </c>
      <c r="C18" s="7"/>
      <c r="D18" s="32"/>
      <c r="E18" s="72"/>
      <c r="F18" s="72"/>
      <c r="G18" s="72"/>
      <c r="H18" s="72"/>
      <c r="I18" s="72"/>
      <c r="J18" s="72"/>
      <c r="K18" s="120"/>
      <c r="L18" s="72"/>
      <c r="M18" s="72"/>
      <c r="N18" s="72"/>
      <c r="O18" s="72"/>
      <c r="P18" s="72"/>
      <c r="Q18" s="120"/>
      <c r="R18" s="72"/>
      <c r="S18" s="72"/>
      <c r="T18" s="72"/>
      <c r="U18" s="72"/>
      <c r="V18" s="72"/>
      <c r="W18" s="72"/>
      <c r="X18" s="73"/>
      <c r="Y18" s="72"/>
      <c r="Z18" s="72"/>
      <c r="AA18" s="72">
        <f t="shared" si="0"/>
        <v>0</v>
      </c>
      <c r="AB18" s="72">
        <f t="shared" si="1"/>
        <v>0</v>
      </c>
      <c r="AC18" s="90"/>
      <c r="AD18" s="89"/>
      <c r="AE18" s="89"/>
      <c r="AF18" s="89"/>
      <c r="AG18" s="89"/>
      <c r="AH18" s="89"/>
      <c r="AI18" s="89"/>
      <c r="AJ18" s="89"/>
      <c r="AK18" s="89"/>
      <c r="AL18" s="90"/>
      <c r="AM18" s="176"/>
    </row>
    <row r="19" spans="1:39" ht="15.75" thickBot="1">
      <c r="A19" s="309" t="s">
        <v>26</v>
      </c>
      <c r="B19" s="6" t="s">
        <v>19</v>
      </c>
      <c r="C19" s="7"/>
      <c r="D19" s="32"/>
      <c r="E19" s="72"/>
      <c r="F19" s="72"/>
      <c r="G19" s="72"/>
      <c r="H19" s="72"/>
      <c r="I19" s="72"/>
      <c r="J19" s="72"/>
      <c r="K19" s="120"/>
      <c r="L19" s="72"/>
      <c r="M19" s="72"/>
      <c r="N19" s="72"/>
      <c r="O19" s="72"/>
      <c r="P19" s="72"/>
      <c r="Q19" s="120"/>
      <c r="R19" s="72"/>
      <c r="S19" s="72"/>
      <c r="T19" s="72"/>
      <c r="U19" s="72"/>
      <c r="V19" s="72"/>
      <c r="W19" s="72"/>
      <c r="X19" s="73"/>
      <c r="Y19" s="72"/>
      <c r="Z19" s="72"/>
      <c r="AA19" s="72">
        <f t="shared" si="0"/>
        <v>0</v>
      </c>
      <c r="AB19" s="72">
        <f t="shared" si="1"/>
        <v>0</v>
      </c>
      <c r="AC19" s="90"/>
      <c r="AD19" s="89"/>
      <c r="AE19" s="89"/>
      <c r="AF19" s="89"/>
      <c r="AG19" s="89"/>
      <c r="AH19" s="89"/>
      <c r="AI19" s="89"/>
      <c r="AJ19" s="89"/>
      <c r="AK19" s="89"/>
      <c r="AL19" s="90"/>
      <c r="AM19" s="176"/>
    </row>
    <row r="20" spans="1:39" ht="15.75" thickBot="1">
      <c r="A20" s="310"/>
      <c r="B20" s="6" t="s">
        <v>20</v>
      </c>
      <c r="C20" s="7"/>
      <c r="D20" s="32"/>
      <c r="E20" s="72"/>
      <c r="F20" s="72"/>
      <c r="G20" s="72"/>
      <c r="H20" s="72"/>
      <c r="I20" s="72"/>
      <c r="J20" s="72"/>
      <c r="K20" s="120"/>
      <c r="L20" s="72"/>
      <c r="M20" s="72"/>
      <c r="N20" s="72"/>
      <c r="O20" s="72"/>
      <c r="P20" s="72"/>
      <c r="Q20" s="120"/>
      <c r="R20" s="72"/>
      <c r="S20" s="72"/>
      <c r="T20" s="72"/>
      <c r="U20" s="72"/>
      <c r="V20" s="72"/>
      <c r="W20" s="72"/>
      <c r="X20" s="73"/>
      <c r="Y20" s="72"/>
      <c r="Z20" s="72"/>
      <c r="AA20" s="72">
        <f t="shared" si="0"/>
        <v>0</v>
      </c>
      <c r="AB20" s="72">
        <f t="shared" si="1"/>
        <v>0</v>
      </c>
      <c r="AC20" s="90"/>
      <c r="AD20" s="89"/>
      <c r="AE20" s="89"/>
      <c r="AF20" s="89"/>
      <c r="AG20" s="89"/>
      <c r="AH20" s="89"/>
      <c r="AI20" s="89"/>
      <c r="AJ20" s="89"/>
      <c r="AK20" s="89"/>
      <c r="AL20" s="90"/>
      <c r="AM20" s="176"/>
    </row>
    <row r="21" spans="1:39" ht="13.5" thickBot="1">
      <c r="A21" s="309" t="s">
        <v>27</v>
      </c>
      <c r="B21" s="6" t="s">
        <v>19</v>
      </c>
      <c r="C21" s="315"/>
      <c r="D21" s="12"/>
      <c r="E21" s="72"/>
      <c r="F21" s="72"/>
      <c r="G21" s="72"/>
      <c r="H21" s="72"/>
      <c r="I21" s="72"/>
      <c r="J21" s="72"/>
      <c r="K21" s="120"/>
      <c r="L21" s="72"/>
      <c r="M21" s="72"/>
      <c r="N21" s="72"/>
      <c r="O21" s="72"/>
      <c r="P21" s="72"/>
      <c r="Q21" s="120"/>
      <c r="R21" s="72"/>
      <c r="S21" s="72"/>
      <c r="T21" s="72"/>
      <c r="U21" s="72"/>
      <c r="V21" s="72"/>
      <c r="W21" s="72"/>
      <c r="X21" s="73"/>
      <c r="Y21" s="72"/>
      <c r="Z21" s="72"/>
      <c r="AA21" s="72">
        <f t="shared" si="0"/>
        <v>0</v>
      </c>
      <c r="AB21" s="72">
        <f t="shared" si="1"/>
        <v>0</v>
      </c>
      <c r="AC21" s="90"/>
      <c r="AD21" s="89"/>
      <c r="AE21" s="89"/>
      <c r="AF21" s="89"/>
      <c r="AG21" s="89"/>
      <c r="AH21" s="89"/>
      <c r="AI21" s="89"/>
      <c r="AJ21" s="89"/>
      <c r="AK21" s="89"/>
      <c r="AL21" s="90"/>
      <c r="AM21" s="176"/>
    </row>
    <row r="22" spans="1:39" ht="13.5" thickBot="1">
      <c r="A22" s="310"/>
      <c r="B22" s="6" t="s">
        <v>20</v>
      </c>
      <c r="C22" s="324"/>
      <c r="D22" s="12"/>
      <c r="E22" s="72"/>
      <c r="F22" s="72"/>
      <c r="G22" s="72"/>
      <c r="H22" s="72"/>
      <c r="I22" s="72"/>
      <c r="J22" s="72"/>
      <c r="K22" s="120"/>
      <c r="L22" s="72"/>
      <c r="M22" s="72"/>
      <c r="N22" s="72"/>
      <c r="O22" s="72"/>
      <c r="P22" s="72"/>
      <c r="Q22" s="120"/>
      <c r="R22" s="72"/>
      <c r="S22" s="72"/>
      <c r="T22" s="72"/>
      <c r="U22" s="72"/>
      <c r="V22" s="72"/>
      <c r="W22" s="72"/>
      <c r="X22" s="73"/>
      <c r="Y22" s="72"/>
      <c r="Z22" s="72"/>
      <c r="AA22" s="72">
        <f t="shared" si="0"/>
        <v>0</v>
      </c>
      <c r="AB22" s="72">
        <f t="shared" si="1"/>
        <v>0</v>
      </c>
      <c r="AC22" s="90"/>
      <c r="AD22" s="89"/>
      <c r="AE22" s="89"/>
      <c r="AF22" s="89"/>
      <c r="AG22" s="89"/>
      <c r="AH22" s="89"/>
      <c r="AI22" s="89"/>
      <c r="AJ22" s="89"/>
      <c r="AK22" s="89"/>
      <c r="AL22" s="90"/>
      <c r="AM22" s="176"/>
    </row>
    <row r="23" spans="1:39" ht="13.5" thickBot="1">
      <c r="A23" s="311" t="s">
        <v>28</v>
      </c>
      <c r="B23" s="6" t="s">
        <v>19</v>
      </c>
      <c r="C23" s="6"/>
      <c r="D23" s="12"/>
      <c r="E23" s="72"/>
      <c r="F23" s="72"/>
      <c r="G23" s="72"/>
      <c r="H23" s="72"/>
      <c r="I23" s="72"/>
      <c r="J23" s="72"/>
      <c r="K23" s="120"/>
      <c r="L23" s="72"/>
      <c r="M23" s="72"/>
      <c r="N23" s="72"/>
      <c r="O23" s="72"/>
      <c r="P23" s="72"/>
      <c r="Q23" s="120"/>
      <c r="R23" s="72"/>
      <c r="S23" s="72"/>
      <c r="T23" s="72"/>
      <c r="U23" s="72"/>
      <c r="V23" s="72"/>
      <c r="W23" s="72"/>
      <c r="X23" s="73"/>
      <c r="Y23" s="72"/>
      <c r="Z23" s="72"/>
      <c r="AA23" s="72">
        <f t="shared" si="0"/>
        <v>0</v>
      </c>
      <c r="AB23" s="72">
        <f t="shared" si="1"/>
        <v>0</v>
      </c>
      <c r="AC23" s="90"/>
      <c r="AD23" s="89"/>
      <c r="AE23" s="89"/>
      <c r="AF23" s="89"/>
      <c r="AG23" s="89"/>
      <c r="AH23" s="89"/>
      <c r="AI23" s="89"/>
      <c r="AJ23" s="89"/>
      <c r="AK23" s="89"/>
      <c r="AL23" s="90"/>
      <c r="AM23" s="176"/>
    </row>
    <row r="24" spans="1:39" ht="13.5" thickBot="1">
      <c r="A24" s="312"/>
      <c r="B24" s="6" t="s">
        <v>20</v>
      </c>
      <c r="C24" s="6"/>
      <c r="D24" s="12"/>
      <c r="E24" s="72"/>
      <c r="F24" s="72"/>
      <c r="G24" s="72"/>
      <c r="H24" s="72"/>
      <c r="I24" s="72"/>
      <c r="J24" s="72"/>
      <c r="K24" s="120"/>
      <c r="L24" s="72"/>
      <c r="M24" s="72"/>
      <c r="N24" s="72"/>
      <c r="O24" s="72"/>
      <c r="P24" s="72"/>
      <c r="Q24" s="120"/>
      <c r="R24" s="72"/>
      <c r="S24" s="72"/>
      <c r="T24" s="72"/>
      <c r="U24" s="72"/>
      <c r="V24" s="72"/>
      <c r="W24" s="72"/>
      <c r="X24" s="73"/>
      <c r="Y24" s="72"/>
      <c r="Z24" s="72"/>
      <c r="AA24" s="72">
        <f t="shared" si="0"/>
        <v>0</v>
      </c>
      <c r="AB24" s="72">
        <f t="shared" si="1"/>
        <v>0</v>
      </c>
      <c r="AC24" s="90"/>
      <c r="AD24" s="89"/>
      <c r="AE24" s="89"/>
      <c r="AF24" s="89"/>
      <c r="AG24" s="89"/>
      <c r="AH24" s="89"/>
      <c r="AI24" s="89"/>
      <c r="AJ24" s="89"/>
      <c r="AK24" s="89"/>
      <c r="AL24" s="90"/>
      <c r="AM24" s="176"/>
    </row>
    <row r="25" spans="1:39" ht="15.75" thickBot="1">
      <c r="A25" s="309" t="s">
        <v>29</v>
      </c>
      <c r="B25" s="6" t="s">
        <v>19</v>
      </c>
      <c r="C25" s="7"/>
      <c r="D25" s="32"/>
      <c r="E25" s="72"/>
      <c r="F25" s="72"/>
      <c r="G25" s="72"/>
      <c r="H25" s="72"/>
      <c r="I25" s="72"/>
      <c r="J25" s="72"/>
      <c r="K25" s="120"/>
      <c r="L25" s="72"/>
      <c r="M25" s="72"/>
      <c r="N25" s="72"/>
      <c r="O25" s="72"/>
      <c r="P25" s="72"/>
      <c r="Q25" s="120"/>
      <c r="R25" s="72"/>
      <c r="S25" s="72"/>
      <c r="T25" s="72"/>
      <c r="U25" s="72"/>
      <c r="V25" s="72"/>
      <c r="W25" s="72"/>
      <c r="X25" s="73"/>
      <c r="Y25" s="72"/>
      <c r="Z25" s="72"/>
      <c r="AA25" s="72">
        <f t="shared" si="0"/>
        <v>0</v>
      </c>
      <c r="AB25" s="72">
        <f t="shared" si="1"/>
        <v>0</v>
      </c>
      <c r="AC25" s="90"/>
      <c r="AD25" s="89"/>
      <c r="AE25" s="89"/>
      <c r="AF25" s="89"/>
      <c r="AG25" s="89"/>
      <c r="AH25" s="89"/>
      <c r="AI25" s="89"/>
      <c r="AJ25" s="89"/>
      <c r="AK25" s="89"/>
      <c r="AL25" s="90"/>
      <c r="AM25" s="176"/>
    </row>
    <row r="26" spans="1:39" ht="15.75" thickBot="1">
      <c r="A26" s="310"/>
      <c r="B26" s="6" t="s">
        <v>20</v>
      </c>
      <c r="C26" s="7"/>
      <c r="D26" s="32"/>
      <c r="E26" s="72"/>
      <c r="F26" s="72"/>
      <c r="G26" s="72"/>
      <c r="H26" s="72"/>
      <c r="I26" s="72"/>
      <c r="J26" s="72"/>
      <c r="K26" s="120"/>
      <c r="L26" s="72"/>
      <c r="M26" s="72"/>
      <c r="N26" s="72"/>
      <c r="O26" s="72"/>
      <c r="P26" s="72"/>
      <c r="Q26" s="120"/>
      <c r="R26" s="72"/>
      <c r="S26" s="72"/>
      <c r="T26" s="72"/>
      <c r="U26" s="72"/>
      <c r="V26" s="72"/>
      <c r="W26" s="72"/>
      <c r="X26" s="73"/>
      <c r="Y26" s="72"/>
      <c r="Z26" s="72"/>
      <c r="AA26" s="72">
        <f t="shared" si="0"/>
        <v>0</v>
      </c>
      <c r="AB26" s="72">
        <f t="shared" si="1"/>
        <v>0</v>
      </c>
      <c r="AC26" s="90"/>
      <c r="AD26" s="89"/>
      <c r="AE26" s="89"/>
      <c r="AF26" s="89"/>
      <c r="AG26" s="89"/>
      <c r="AH26" s="89"/>
      <c r="AI26" s="89"/>
      <c r="AJ26" s="89"/>
      <c r="AK26" s="89"/>
      <c r="AL26" s="90"/>
      <c r="AM26" s="176"/>
    </row>
    <row r="27" spans="1:39" ht="13.5" thickBot="1">
      <c r="A27" s="309" t="s">
        <v>30</v>
      </c>
      <c r="B27" s="6" t="s">
        <v>19</v>
      </c>
      <c r="C27" s="6"/>
      <c r="D27" s="12"/>
      <c r="E27" s="72"/>
      <c r="F27" s="72"/>
      <c r="G27" s="72"/>
      <c r="H27" s="72"/>
      <c r="I27" s="72"/>
      <c r="J27" s="72"/>
      <c r="K27" s="120"/>
      <c r="L27" s="72"/>
      <c r="M27" s="72"/>
      <c r="N27" s="72"/>
      <c r="O27" s="72"/>
      <c r="P27" s="72"/>
      <c r="Q27" s="120"/>
      <c r="R27" s="72"/>
      <c r="S27" s="72"/>
      <c r="T27" s="72"/>
      <c r="U27" s="72"/>
      <c r="V27" s="72"/>
      <c r="W27" s="72"/>
      <c r="X27" s="73"/>
      <c r="Y27" s="72"/>
      <c r="Z27" s="72"/>
      <c r="AA27" s="72">
        <f t="shared" si="0"/>
        <v>0</v>
      </c>
      <c r="AB27" s="72">
        <f t="shared" si="1"/>
        <v>0</v>
      </c>
      <c r="AC27" s="90"/>
      <c r="AD27" s="89"/>
      <c r="AE27" s="89"/>
      <c r="AF27" s="89"/>
      <c r="AG27" s="89"/>
      <c r="AH27" s="89"/>
      <c r="AI27" s="89"/>
      <c r="AJ27" s="89"/>
      <c r="AK27" s="89"/>
      <c r="AL27" s="90"/>
      <c r="AM27" s="176"/>
    </row>
    <row r="28" spans="1:39" ht="13.5" thickBot="1">
      <c r="A28" s="310"/>
      <c r="B28" s="6" t="s">
        <v>20</v>
      </c>
      <c r="C28" s="6"/>
      <c r="D28" s="12"/>
      <c r="E28" s="72"/>
      <c r="F28" s="72"/>
      <c r="G28" s="72"/>
      <c r="H28" s="72"/>
      <c r="I28" s="72"/>
      <c r="J28" s="72"/>
      <c r="K28" s="120"/>
      <c r="L28" s="72"/>
      <c r="M28" s="72"/>
      <c r="N28" s="72"/>
      <c r="O28" s="72"/>
      <c r="P28" s="72"/>
      <c r="Q28" s="120"/>
      <c r="R28" s="72"/>
      <c r="S28" s="72"/>
      <c r="T28" s="72"/>
      <c r="U28" s="72"/>
      <c r="V28" s="72"/>
      <c r="W28" s="72"/>
      <c r="X28" s="73"/>
      <c r="Y28" s="72"/>
      <c r="Z28" s="72"/>
      <c r="AA28" s="72">
        <f t="shared" si="0"/>
        <v>0</v>
      </c>
      <c r="AB28" s="72">
        <f t="shared" si="1"/>
        <v>0</v>
      </c>
      <c r="AC28" s="90"/>
      <c r="AD28" s="89"/>
      <c r="AE28" s="89"/>
      <c r="AF28" s="89"/>
      <c r="AG28" s="89"/>
      <c r="AH28" s="89"/>
      <c r="AI28" s="89"/>
      <c r="AJ28" s="89"/>
      <c r="AK28" s="89"/>
      <c r="AL28" s="90"/>
      <c r="AM28" s="176"/>
    </row>
    <row r="29" spans="1:39" ht="13.5" thickBot="1">
      <c r="A29" s="309" t="s">
        <v>31</v>
      </c>
      <c r="B29" s="6" t="s">
        <v>19</v>
      </c>
      <c r="C29" s="6"/>
      <c r="D29" s="12"/>
      <c r="E29" s="72"/>
      <c r="F29" s="72"/>
      <c r="G29" s="72"/>
      <c r="H29" s="72"/>
      <c r="I29" s="72"/>
      <c r="J29" s="72"/>
      <c r="K29" s="120"/>
      <c r="L29" s="72"/>
      <c r="M29" s="72"/>
      <c r="N29" s="72"/>
      <c r="O29" s="72"/>
      <c r="P29" s="72"/>
      <c r="Q29" s="120"/>
      <c r="R29" s="72"/>
      <c r="S29" s="72"/>
      <c r="T29" s="72"/>
      <c r="U29" s="72"/>
      <c r="V29" s="72"/>
      <c r="W29" s="72"/>
      <c r="X29" s="73"/>
      <c r="Y29" s="72"/>
      <c r="Z29" s="72"/>
      <c r="AA29" s="72">
        <f t="shared" si="0"/>
        <v>0</v>
      </c>
      <c r="AB29" s="72">
        <f t="shared" si="1"/>
        <v>0</v>
      </c>
      <c r="AC29" s="90"/>
      <c r="AD29" s="89"/>
      <c r="AE29" s="89"/>
      <c r="AF29" s="89"/>
      <c r="AG29" s="89"/>
      <c r="AH29" s="89"/>
      <c r="AI29" s="89"/>
      <c r="AJ29" s="89"/>
      <c r="AK29" s="89"/>
      <c r="AL29" s="90"/>
      <c r="AM29" s="176"/>
    </row>
    <row r="30" spans="1:39" ht="13.5" thickBot="1">
      <c r="A30" s="310"/>
      <c r="B30" s="6" t="s">
        <v>20</v>
      </c>
      <c r="C30" s="6"/>
      <c r="D30" s="12"/>
      <c r="E30" s="72"/>
      <c r="F30" s="72"/>
      <c r="G30" s="72"/>
      <c r="H30" s="72"/>
      <c r="I30" s="72"/>
      <c r="J30" s="72"/>
      <c r="K30" s="120"/>
      <c r="L30" s="72"/>
      <c r="M30" s="72"/>
      <c r="N30" s="72"/>
      <c r="O30" s="72"/>
      <c r="P30" s="72"/>
      <c r="Q30" s="120"/>
      <c r="R30" s="72"/>
      <c r="S30" s="72"/>
      <c r="T30" s="72"/>
      <c r="U30" s="72"/>
      <c r="V30" s="72"/>
      <c r="W30" s="72"/>
      <c r="X30" s="73"/>
      <c r="Y30" s="72"/>
      <c r="Z30" s="72"/>
      <c r="AA30" s="72">
        <f t="shared" si="0"/>
        <v>0</v>
      </c>
      <c r="AB30" s="72">
        <f t="shared" si="1"/>
        <v>0</v>
      </c>
      <c r="AC30" s="90"/>
      <c r="AD30" s="89"/>
      <c r="AE30" s="89"/>
      <c r="AF30" s="89"/>
      <c r="AG30" s="89"/>
      <c r="AH30" s="89"/>
      <c r="AI30" s="89"/>
      <c r="AJ30" s="89"/>
      <c r="AK30" s="89"/>
      <c r="AL30" s="90"/>
      <c r="AM30" s="176"/>
    </row>
    <row r="31" spans="1:39" ht="13.5" thickBot="1">
      <c r="A31" s="309" t="s">
        <v>32</v>
      </c>
      <c r="B31" s="6" t="s">
        <v>19</v>
      </c>
      <c r="C31" s="6"/>
      <c r="D31" s="12"/>
      <c r="E31" s="72"/>
      <c r="F31" s="72"/>
      <c r="G31" s="72"/>
      <c r="H31" s="72"/>
      <c r="I31" s="72"/>
      <c r="J31" s="72"/>
      <c r="K31" s="120"/>
      <c r="L31" s="72"/>
      <c r="M31" s="72"/>
      <c r="N31" s="72"/>
      <c r="O31" s="72"/>
      <c r="P31" s="72"/>
      <c r="Q31" s="120"/>
      <c r="R31" s="72"/>
      <c r="S31" s="72"/>
      <c r="T31" s="72"/>
      <c r="U31" s="72"/>
      <c r="V31" s="72"/>
      <c r="W31" s="72"/>
      <c r="X31" s="73"/>
      <c r="Y31" s="72"/>
      <c r="Z31" s="72"/>
      <c r="AA31" s="72">
        <f t="shared" si="0"/>
        <v>0</v>
      </c>
      <c r="AB31" s="72">
        <f t="shared" si="1"/>
        <v>0</v>
      </c>
      <c r="AC31" s="90"/>
      <c r="AD31" s="89"/>
      <c r="AE31" s="89"/>
      <c r="AF31" s="89"/>
      <c r="AG31" s="89"/>
      <c r="AH31" s="89"/>
      <c r="AI31" s="89"/>
      <c r="AJ31" s="89"/>
      <c r="AK31" s="89"/>
      <c r="AL31" s="90"/>
      <c r="AM31" s="176"/>
    </row>
    <row r="32" spans="1:39" ht="13.5" thickBot="1">
      <c r="A32" s="310"/>
      <c r="B32" s="6" t="s">
        <v>20</v>
      </c>
      <c r="C32" s="6"/>
      <c r="D32" s="12"/>
      <c r="E32" s="72"/>
      <c r="F32" s="72"/>
      <c r="G32" s="72"/>
      <c r="H32" s="72"/>
      <c r="I32" s="72"/>
      <c r="J32" s="72"/>
      <c r="K32" s="120"/>
      <c r="L32" s="72"/>
      <c r="M32" s="72"/>
      <c r="N32" s="72"/>
      <c r="O32" s="72"/>
      <c r="P32" s="72"/>
      <c r="Q32" s="120"/>
      <c r="R32" s="72"/>
      <c r="S32" s="72"/>
      <c r="T32" s="72"/>
      <c r="U32" s="72"/>
      <c r="V32" s="72"/>
      <c r="W32" s="72"/>
      <c r="X32" s="73"/>
      <c r="Y32" s="72"/>
      <c r="Z32" s="72"/>
      <c r="AA32" s="72">
        <f t="shared" si="0"/>
        <v>0</v>
      </c>
      <c r="AB32" s="72">
        <f t="shared" si="1"/>
        <v>0</v>
      </c>
      <c r="AC32" s="90"/>
      <c r="AD32" s="89"/>
      <c r="AE32" s="89"/>
      <c r="AF32" s="89"/>
      <c r="AG32" s="89"/>
      <c r="AH32" s="89"/>
      <c r="AI32" s="89"/>
      <c r="AJ32" s="89"/>
      <c r="AK32" s="89"/>
      <c r="AL32" s="90"/>
      <c r="AM32" s="176"/>
    </row>
    <row r="33" spans="1:39" ht="15.75" thickBot="1">
      <c r="A33" s="318" t="s">
        <v>227</v>
      </c>
      <c r="B33" s="6" t="s">
        <v>19</v>
      </c>
      <c r="C33" s="7"/>
      <c r="D33" s="12"/>
      <c r="E33" s="72"/>
      <c r="F33" s="72"/>
      <c r="G33" s="72"/>
      <c r="H33" s="72"/>
      <c r="I33" s="72"/>
      <c r="J33" s="72"/>
      <c r="K33" s="120"/>
      <c r="L33" s="72"/>
      <c r="M33" s="72"/>
      <c r="N33" s="72"/>
      <c r="O33" s="72"/>
      <c r="P33" s="72"/>
      <c r="Q33" s="120"/>
      <c r="R33" s="72"/>
      <c r="S33" s="72"/>
      <c r="T33" s="72"/>
      <c r="U33" s="72"/>
      <c r="V33" s="72"/>
      <c r="W33" s="72"/>
      <c r="X33" s="73"/>
      <c r="Y33" s="72"/>
      <c r="Z33" s="72"/>
      <c r="AA33" s="72">
        <f t="shared" si="0"/>
        <v>0</v>
      </c>
      <c r="AB33" s="72" t="e">
        <f>SUM(#REF!,F33,H33,J33,L33,N33,P33,R33,T33,V33,X33,Z33)</f>
        <v>#REF!</v>
      </c>
      <c r="AC33" s="90"/>
      <c r="AD33" s="89"/>
      <c r="AE33" s="89"/>
      <c r="AF33" s="89"/>
      <c r="AG33" s="89"/>
      <c r="AH33" s="89"/>
      <c r="AI33" s="89"/>
      <c r="AJ33" s="89"/>
      <c r="AK33" s="89"/>
      <c r="AL33" s="90"/>
      <c r="AM33" s="176"/>
    </row>
    <row r="34" spans="1:39" ht="15.75" thickBot="1">
      <c r="A34" s="319"/>
      <c r="B34" s="6" t="s">
        <v>20</v>
      </c>
      <c r="C34" s="7"/>
      <c r="D34" s="12"/>
      <c r="E34" s="72"/>
      <c r="F34" s="72"/>
      <c r="G34" s="72"/>
      <c r="H34" s="72"/>
      <c r="I34" s="72"/>
      <c r="J34" s="72"/>
      <c r="K34" s="120"/>
      <c r="L34" s="72"/>
      <c r="M34" s="72"/>
      <c r="N34" s="72"/>
      <c r="O34" s="72"/>
      <c r="P34" s="72"/>
      <c r="Q34" s="120"/>
      <c r="R34" s="72"/>
      <c r="S34" s="72"/>
      <c r="T34" s="72"/>
      <c r="U34" s="72"/>
      <c r="V34" s="72"/>
      <c r="W34" s="72"/>
      <c r="X34" s="73"/>
      <c r="Y34" s="72"/>
      <c r="Z34" s="72"/>
      <c r="AA34" s="72">
        <f t="shared" si="0"/>
        <v>0</v>
      </c>
      <c r="AB34" s="72" t="e">
        <f>SUM(#REF!,F34,H34,J34,L34,N34,P34,R34,T34,V34,X34,Z34)</f>
        <v>#REF!</v>
      </c>
      <c r="AC34" s="90"/>
      <c r="AD34" s="89"/>
      <c r="AE34" s="89"/>
      <c r="AF34" s="89"/>
      <c r="AG34" s="89"/>
      <c r="AH34" s="89"/>
      <c r="AI34" s="89"/>
      <c r="AJ34" s="89"/>
      <c r="AK34" s="89"/>
      <c r="AL34" s="90"/>
      <c r="AM34" s="176"/>
    </row>
    <row r="35" spans="1:39" ht="13.5" thickBot="1">
      <c r="A35" s="309" t="s">
        <v>33</v>
      </c>
      <c r="B35" s="6" t="s">
        <v>19</v>
      </c>
      <c r="C35" s="6"/>
      <c r="E35" s="72"/>
      <c r="F35" s="72"/>
      <c r="G35" s="72"/>
      <c r="H35" s="72"/>
      <c r="I35" s="72"/>
      <c r="J35" s="72"/>
      <c r="K35" s="120"/>
      <c r="L35" s="72"/>
      <c r="M35" s="72"/>
      <c r="N35" s="72"/>
      <c r="O35" s="72"/>
      <c r="P35" s="72"/>
      <c r="Q35" s="120"/>
      <c r="R35" s="72"/>
      <c r="S35" s="72"/>
      <c r="T35" s="72"/>
      <c r="U35" s="72"/>
      <c r="V35" s="72"/>
      <c r="W35" s="72"/>
      <c r="X35" s="73"/>
      <c r="Y35" s="72"/>
      <c r="Z35" s="72"/>
      <c r="AA35" s="72">
        <f t="shared" si="0"/>
        <v>0</v>
      </c>
      <c r="AB35" s="72">
        <f>SUM(D33,F35,H35,J35,L35,N35,P35,R35,T35,V35,X35,Z35)</f>
        <v>0</v>
      </c>
      <c r="AC35" s="90"/>
      <c r="AD35" s="89"/>
      <c r="AE35" s="89"/>
      <c r="AF35" s="89"/>
      <c r="AG35" s="89"/>
      <c r="AH35" s="89"/>
      <c r="AI35" s="89"/>
      <c r="AJ35" s="89"/>
      <c r="AK35" s="89"/>
      <c r="AL35" s="90"/>
      <c r="AM35" s="176"/>
    </row>
    <row r="36" spans="1:39" ht="13.5" thickBot="1">
      <c r="A36" s="310"/>
      <c r="B36" s="6" t="s">
        <v>20</v>
      </c>
      <c r="C36" s="6"/>
      <c r="E36" s="72"/>
      <c r="F36" s="72"/>
      <c r="G36" s="72"/>
      <c r="H36" s="72"/>
      <c r="I36" s="72"/>
      <c r="J36" s="72"/>
      <c r="K36" s="120"/>
      <c r="L36" s="72"/>
      <c r="M36" s="72"/>
      <c r="N36" s="72"/>
      <c r="O36" s="72"/>
      <c r="P36" s="72"/>
      <c r="Q36" s="120"/>
      <c r="R36" s="72"/>
      <c r="S36" s="72"/>
      <c r="T36" s="72"/>
      <c r="U36" s="72"/>
      <c r="V36" s="72"/>
      <c r="W36" s="72"/>
      <c r="X36" s="73"/>
      <c r="Y36" s="72"/>
      <c r="Z36" s="72"/>
      <c r="AA36" s="72">
        <f t="shared" si="0"/>
        <v>0</v>
      </c>
      <c r="AB36" s="72">
        <f>SUM(D34,F36,H36,J36,L36,N36,P36,R36,T36,V36,X36,Z36)</f>
        <v>0</v>
      </c>
      <c r="AC36" s="90"/>
      <c r="AD36" s="89"/>
      <c r="AE36" s="89"/>
      <c r="AF36" s="89"/>
      <c r="AG36" s="89"/>
      <c r="AH36" s="89"/>
      <c r="AI36" s="89"/>
      <c r="AJ36" s="89"/>
      <c r="AK36" s="89"/>
      <c r="AL36" s="90"/>
      <c r="AM36" s="176"/>
    </row>
    <row r="37" spans="1:39" ht="13.5" thickBot="1">
      <c r="A37" s="325" t="s">
        <v>10</v>
      </c>
      <c r="B37" s="134" t="s">
        <v>19</v>
      </c>
      <c r="C37" s="6"/>
      <c r="D37" s="12"/>
      <c r="E37" s="76"/>
      <c r="F37" s="76"/>
      <c r="G37" s="76"/>
      <c r="H37" s="76"/>
      <c r="I37" s="76"/>
      <c r="J37" s="72"/>
      <c r="K37" s="120"/>
      <c r="L37" s="76"/>
      <c r="M37" s="72"/>
      <c r="N37" s="72"/>
      <c r="O37" s="72"/>
      <c r="P37" s="72"/>
      <c r="Q37" s="120"/>
      <c r="R37" s="72"/>
      <c r="S37" s="72"/>
      <c r="T37" s="72"/>
      <c r="U37" s="72"/>
      <c r="V37" s="72"/>
      <c r="W37" s="72"/>
      <c r="X37" s="73"/>
      <c r="Y37" s="72"/>
      <c r="Z37" s="72"/>
      <c r="AA37" s="72">
        <f t="shared" si="0"/>
        <v>0</v>
      </c>
      <c r="AB37" s="72">
        <f t="shared" si="1"/>
        <v>0</v>
      </c>
      <c r="AC37" s="90"/>
      <c r="AD37" s="89"/>
      <c r="AE37" s="89"/>
      <c r="AF37" s="89"/>
      <c r="AG37" s="89"/>
      <c r="AH37" s="89"/>
      <c r="AI37" s="89"/>
      <c r="AJ37" s="89"/>
      <c r="AK37" s="89"/>
      <c r="AL37" s="90"/>
      <c r="AM37" s="176"/>
    </row>
    <row r="38" spans="1:39" ht="13.5" thickBot="1">
      <c r="A38" s="326"/>
      <c r="B38" s="134" t="s">
        <v>20</v>
      </c>
      <c r="C38" s="6"/>
      <c r="D38" s="12"/>
      <c r="E38" s="76"/>
      <c r="F38" s="76"/>
      <c r="G38" s="76"/>
      <c r="H38" s="76"/>
      <c r="I38" s="76"/>
      <c r="J38" s="72"/>
      <c r="K38" s="120"/>
      <c r="L38" s="76"/>
      <c r="M38" s="72"/>
      <c r="N38" s="72"/>
      <c r="O38" s="72"/>
      <c r="P38" s="72"/>
      <c r="Q38" s="120"/>
      <c r="R38" s="72"/>
      <c r="S38" s="72"/>
      <c r="T38" s="72"/>
      <c r="U38" s="72"/>
      <c r="V38" s="72"/>
      <c r="W38" s="72"/>
      <c r="X38" s="73"/>
      <c r="Y38" s="72"/>
      <c r="Z38" s="72"/>
      <c r="AA38" s="72">
        <f t="shared" si="0"/>
        <v>0</v>
      </c>
      <c r="AB38" s="72">
        <f t="shared" si="1"/>
        <v>0</v>
      </c>
      <c r="AC38" s="90"/>
      <c r="AD38" s="89"/>
      <c r="AE38" s="89"/>
      <c r="AF38" s="89"/>
      <c r="AG38" s="89"/>
      <c r="AH38" s="89"/>
      <c r="AI38" s="89"/>
      <c r="AJ38" s="89"/>
      <c r="AK38" s="89"/>
      <c r="AL38" s="90"/>
      <c r="AM38" s="176"/>
    </row>
    <row r="39" spans="1:17" ht="15">
      <c r="A39" s="8"/>
      <c r="B39" s="9"/>
      <c r="C39" s="9"/>
      <c r="D39" s="9"/>
      <c r="Q39" s="133"/>
    </row>
    <row r="41" spans="1:15" ht="18">
      <c r="A41" s="253" t="s">
        <v>297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5"/>
      <c r="L41" s="255"/>
      <c r="M41" s="254"/>
      <c r="N41" s="254"/>
      <c r="O41" s="254"/>
    </row>
    <row r="42" spans="1:15" ht="18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5"/>
      <c r="L42" s="255"/>
      <c r="M42" s="254"/>
      <c r="N42" s="254"/>
      <c r="O42" s="254"/>
    </row>
    <row r="43" spans="1:15" ht="18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5"/>
      <c r="L43" s="255"/>
      <c r="M43" s="254"/>
      <c r="N43" s="254"/>
      <c r="O43" s="254"/>
    </row>
    <row r="44" spans="1:15" ht="18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5"/>
      <c r="L44" s="255"/>
      <c r="M44" s="254"/>
      <c r="N44" s="254"/>
      <c r="O44" s="254"/>
    </row>
    <row r="45" spans="1:15" ht="18">
      <c r="A45" s="254"/>
      <c r="B45" s="254"/>
      <c r="C45" s="254"/>
      <c r="D45" s="254"/>
      <c r="E45" s="254"/>
      <c r="F45" s="254"/>
      <c r="G45" s="254"/>
      <c r="H45" s="254"/>
      <c r="I45" s="254"/>
      <c r="J45" s="254"/>
      <c r="K45" s="255"/>
      <c r="L45" s="255"/>
      <c r="M45" s="254"/>
      <c r="N45" s="254"/>
      <c r="O45" s="254"/>
    </row>
  </sheetData>
  <sheetProtection/>
  <mergeCells count="36">
    <mergeCell ref="A33:A34"/>
    <mergeCell ref="C13:C14"/>
    <mergeCell ref="A13:A14"/>
    <mergeCell ref="C21:C22"/>
    <mergeCell ref="A31:A32"/>
    <mergeCell ref="A37:A38"/>
    <mergeCell ref="A15:A16"/>
    <mergeCell ref="A17:A18"/>
    <mergeCell ref="A19:A20"/>
    <mergeCell ref="A21:A22"/>
    <mergeCell ref="A23:A24"/>
    <mergeCell ref="A35:A36"/>
    <mergeCell ref="A25:A26"/>
    <mergeCell ref="A27:A28"/>
    <mergeCell ref="A29:A30"/>
    <mergeCell ref="A1:D1"/>
    <mergeCell ref="A3:D3"/>
    <mergeCell ref="A4:A6"/>
    <mergeCell ref="B4:B6"/>
    <mergeCell ref="C4:D5"/>
    <mergeCell ref="D13:D14"/>
    <mergeCell ref="A7:A8"/>
    <mergeCell ref="A9:A10"/>
    <mergeCell ref="A11:A12"/>
    <mergeCell ref="E4:F5"/>
    <mergeCell ref="G4:H5"/>
    <mergeCell ref="I4:J5"/>
    <mergeCell ref="K4:L5"/>
    <mergeCell ref="M4:N5"/>
    <mergeCell ref="O4:P5"/>
    <mergeCell ref="AA4:AB5"/>
    <mergeCell ref="Q4:R5"/>
    <mergeCell ref="S4:T5"/>
    <mergeCell ref="U4:V5"/>
    <mergeCell ref="W4:X5"/>
    <mergeCell ref="Y4:Z5"/>
  </mergeCells>
  <printOptions/>
  <pageMargins left="0.75" right="0.75" top="1" bottom="1" header="0" footer="0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8"/>
  <sheetViews>
    <sheetView zoomScalePageLayoutView="0" workbookViewId="0" topLeftCell="A1">
      <selection activeCell="E14" sqref="E14:E17"/>
    </sheetView>
  </sheetViews>
  <sheetFormatPr defaultColWidth="11.421875" defaultRowHeight="12.75"/>
  <cols>
    <col min="1" max="1" width="15.140625" style="0" customWidth="1"/>
    <col min="4" max="4" width="37.421875" style="0" customWidth="1"/>
    <col min="5" max="5" width="9.00390625" style="0" customWidth="1"/>
    <col min="6" max="6" width="5.421875" style="0" customWidth="1"/>
    <col min="7" max="7" width="3.421875" style="0" hidden="1" customWidth="1"/>
    <col min="8" max="8" width="4.140625" style="0" hidden="1" customWidth="1"/>
    <col min="9" max="9" width="5.57421875" style="0" hidden="1" customWidth="1"/>
    <col min="10" max="10" width="7.28125" style="0" hidden="1" customWidth="1"/>
    <col min="11" max="11" width="7.00390625" style="42" customWidth="1"/>
    <col min="12" max="12" width="6.421875" style="0" customWidth="1"/>
    <col min="13" max="13" width="5.8515625" style="0" customWidth="1"/>
    <col min="14" max="14" width="7.421875" style="0" customWidth="1"/>
    <col min="15" max="15" width="4.28125" style="0" customWidth="1"/>
    <col min="16" max="16" width="5.8515625" style="42" customWidth="1"/>
    <col min="17" max="17" width="6.00390625" style="0" customWidth="1"/>
    <col min="18" max="18" width="7.28125" style="0" customWidth="1"/>
    <col min="19" max="19" width="6.00390625" style="0" customWidth="1"/>
    <col min="20" max="20" width="5.8515625" style="0" customWidth="1"/>
    <col min="21" max="21" width="6.7109375" style="0" customWidth="1"/>
    <col min="22" max="22" width="7.421875" style="0" customWidth="1"/>
    <col min="23" max="23" width="5.57421875" style="42" customWidth="1"/>
    <col min="24" max="24" width="8.28125" style="0" customWidth="1"/>
    <col min="25" max="25" width="5.28125" style="0" customWidth="1"/>
    <col min="26" max="26" width="6.421875" style="0" hidden="1" customWidth="1"/>
    <col min="27" max="27" width="6.00390625" style="0" hidden="1" customWidth="1"/>
    <col min="28" max="28" width="6.57421875" style="0" hidden="1" customWidth="1"/>
    <col min="29" max="29" width="8.00390625" style="0" hidden="1" customWidth="1"/>
    <col min="30" max="30" width="7.421875" style="0" hidden="1" customWidth="1"/>
    <col min="31" max="31" width="6.00390625" style="0" hidden="1" customWidth="1"/>
    <col min="32" max="32" width="7.57421875" style="0" hidden="1" customWidth="1"/>
    <col min="33" max="33" width="6.00390625" style="0" hidden="1" customWidth="1"/>
    <col min="34" max="34" width="7.57421875" style="0" hidden="1" customWidth="1"/>
    <col min="35" max="35" width="7.00390625" style="0" hidden="1" customWidth="1"/>
    <col min="36" max="36" width="5.7109375" style="0" hidden="1" customWidth="1"/>
    <col min="37" max="37" width="2.57421875" style="0" hidden="1" customWidth="1"/>
    <col min="38" max="38" width="4.140625" style="0" customWidth="1"/>
  </cols>
  <sheetData>
    <row r="1" ht="18">
      <c r="A1" s="16"/>
    </row>
    <row r="2" spans="1:4" ht="18">
      <c r="A2" s="313" t="s">
        <v>34</v>
      </c>
      <c r="B2" s="313"/>
      <c r="C2" s="313"/>
      <c r="D2" s="313"/>
    </row>
    <row r="3" spans="1:4" ht="15">
      <c r="A3" s="9"/>
      <c r="B3" s="9"/>
      <c r="C3" s="9"/>
      <c r="D3" s="9"/>
    </row>
    <row r="4" spans="1:4" ht="15">
      <c r="A4" s="9"/>
      <c r="B4" s="9"/>
      <c r="C4" s="9"/>
      <c r="D4" s="9"/>
    </row>
    <row r="5" spans="1:38" ht="15">
      <c r="A5" s="77"/>
      <c r="B5" s="77"/>
      <c r="C5" s="77"/>
      <c r="D5" s="78" t="s">
        <v>35</v>
      </c>
      <c r="E5" s="129"/>
      <c r="F5" s="56"/>
      <c r="G5" s="179"/>
      <c r="H5" s="33"/>
      <c r="I5" s="33"/>
      <c r="J5" s="54"/>
      <c r="K5" s="55"/>
      <c r="L5" s="56"/>
      <c r="M5" s="56"/>
      <c r="N5" s="57"/>
      <c r="O5" s="56"/>
      <c r="P5" s="55"/>
      <c r="Q5" s="56"/>
      <c r="R5" s="56"/>
      <c r="S5" s="56"/>
      <c r="T5" s="56"/>
      <c r="U5" s="56"/>
      <c r="V5" s="56"/>
      <c r="W5" s="55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</row>
    <row r="6" spans="1:38" ht="24.75" customHeight="1" thickBot="1">
      <c r="A6" s="327" t="s">
        <v>36</v>
      </c>
      <c r="B6" s="329" t="s">
        <v>37</v>
      </c>
      <c r="C6" s="12" t="s">
        <v>38</v>
      </c>
      <c r="D6" s="35"/>
      <c r="E6" s="106"/>
      <c r="F6" s="37"/>
      <c r="G6" s="64"/>
      <c r="H6" s="34"/>
      <c r="I6" s="34"/>
      <c r="J6" s="53"/>
      <c r="K6" s="58"/>
      <c r="L6" s="37"/>
      <c r="M6" s="37"/>
      <c r="N6" s="37"/>
      <c r="O6" s="37"/>
      <c r="P6" s="58"/>
      <c r="Q6" s="37"/>
      <c r="R6" s="37"/>
      <c r="S6" s="37"/>
      <c r="T6" s="37"/>
      <c r="U6" s="37"/>
      <c r="V6" s="37"/>
      <c r="W6" s="58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 ht="13.5" thickBot="1">
      <c r="A7" s="327"/>
      <c r="B7" s="310"/>
      <c r="C7" s="12" t="s">
        <v>39</v>
      </c>
      <c r="D7" s="35"/>
      <c r="E7" s="76"/>
      <c r="F7" s="37"/>
      <c r="G7" s="64"/>
      <c r="H7" s="34"/>
      <c r="I7" s="34"/>
      <c r="J7" s="53"/>
      <c r="K7" s="58"/>
      <c r="L7" s="37"/>
      <c r="M7" s="37"/>
      <c r="N7" s="37"/>
      <c r="O7" s="37"/>
      <c r="P7" s="58"/>
      <c r="Q7" s="37"/>
      <c r="R7" s="37"/>
      <c r="S7" s="37"/>
      <c r="T7" s="37"/>
      <c r="U7" s="37"/>
      <c r="V7" s="37"/>
      <c r="W7" s="58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ht="13.5" thickBot="1">
      <c r="A8" s="327"/>
      <c r="B8" s="309" t="s">
        <v>40</v>
      </c>
      <c r="C8" s="12" t="s">
        <v>41</v>
      </c>
      <c r="D8" s="35"/>
      <c r="E8" s="76"/>
      <c r="F8" s="37"/>
      <c r="G8" s="64"/>
      <c r="H8" s="34"/>
      <c r="I8" s="34"/>
      <c r="J8" s="53"/>
      <c r="K8" s="58"/>
      <c r="L8" s="37"/>
      <c r="M8" s="37"/>
      <c r="N8" s="37"/>
      <c r="O8" s="37"/>
      <c r="P8" s="58"/>
      <c r="Q8" s="37"/>
      <c r="R8" s="37"/>
      <c r="S8" s="37"/>
      <c r="T8" s="37"/>
      <c r="U8" s="37"/>
      <c r="V8" s="37"/>
      <c r="W8" s="58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3.5" thickBot="1">
      <c r="A9" s="327"/>
      <c r="B9" s="310"/>
      <c r="C9" s="12" t="s">
        <v>42</v>
      </c>
      <c r="D9" s="35"/>
      <c r="E9" s="76"/>
      <c r="F9" s="37"/>
      <c r="G9" s="64"/>
      <c r="H9" s="34"/>
      <c r="I9" s="34"/>
      <c r="J9" s="53"/>
      <c r="K9" s="58"/>
      <c r="L9" s="37"/>
      <c r="M9" s="37"/>
      <c r="N9" s="37"/>
      <c r="O9" s="37"/>
      <c r="P9" s="58"/>
      <c r="Q9" s="37"/>
      <c r="R9" s="37"/>
      <c r="S9" s="37"/>
      <c r="T9" s="37"/>
      <c r="U9" s="37"/>
      <c r="V9" s="37"/>
      <c r="W9" s="58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ht="24.75" customHeight="1" thickBot="1">
      <c r="A10" s="328"/>
      <c r="B10" s="13" t="s">
        <v>43</v>
      </c>
      <c r="C10" s="12" t="s">
        <v>44</v>
      </c>
      <c r="D10" s="35"/>
      <c r="E10" s="76"/>
      <c r="F10" s="37"/>
      <c r="G10" s="64"/>
      <c r="H10" s="34"/>
      <c r="I10" s="34"/>
      <c r="J10" s="53"/>
      <c r="K10" s="58"/>
      <c r="L10" s="37"/>
      <c r="M10" s="37"/>
      <c r="N10" s="37"/>
      <c r="O10" s="37"/>
      <c r="P10" s="58"/>
      <c r="Q10" s="37"/>
      <c r="R10" s="37"/>
      <c r="S10" s="37"/>
      <c r="T10" s="37"/>
      <c r="U10" s="37"/>
      <c r="V10" s="37"/>
      <c r="W10" s="58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ht="15">
      <c r="A11" s="14"/>
      <c r="B11" s="14"/>
      <c r="C11" s="9"/>
      <c r="D11" s="9"/>
      <c r="E11" s="107"/>
      <c r="K11" s="58"/>
      <c r="L11" s="37"/>
      <c r="M11" s="37"/>
      <c r="N11" s="37"/>
      <c r="O11" s="37"/>
      <c r="P11" s="58"/>
      <c r="Q11" s="37"/>
      <c r="R11" s="37"/>
      <c r="S11" s="37"/>
      <c r="T11" s="37"/>
      <c r="U11" s="37"/>
      <c r="V11" s="37"/>
      <c r="W11" s="58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ht="15">
      <c r="A12" s="14"/>
      <c r="B12" s="14"/>
      <c r="C12" s="9"/>
      <c r="D12" s="9"/>
      <c r="E12" s="107"/>
      <c r="K12" s="58"/>
      <c r="L12" s="37"/>
      <c r="M12" s="37"/>
      <c r="N12" s="37"/>
      <c r="O12" s="37"/>
      <c r="P12" s="58"/>
      <c r="Q12" s="37"/>
      <c r="R12" s="37"/>
      <c r="S12" s="37"/>
      <c r="T12" s="37"/>
      <c r="U12" s="37"/>
      <c r="V12" s="37"/>
      <c r="W12" s="58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ht="15">
      <c r="A13" s="77"/>
      <c r="B13" s="77"/>
      <c r="C13" s="77"/>
      <c r="D13" s="78" t="s">
        <v>35</v>
      </c>
      <c r="E13" s="76"/>
      <c r="F13" s="37"/>
      <c r="K13" s="58"/>
      <c r="L13" s="37"/>
      <c r="M13" s="37"/>
      <c r="N13" s="37"/>
      <c r="O13" s="37"/>
      <c r="P13" s="58"/>
      <c r="Q13" s="37"/>
      <c r="R13" s="37"/>
      <c r="S13" s="37"/>
      <c r="T13" s="37"/>
      <c r="U13" s="37"/>
      <c r="V13" s="37"/>
      <c r="W13" s="5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ht="36" customHeight="1" thickBot="1">
      <c r="A14" s="327" t="s">
        <v>45</v>
      </c>
      <c r="B14" s="329" t="s">
        <v>46</v>
      </c>
      <c r="C14" s="12" t="s">
        <v>47</v>
      </c>
      <c r="D14" s="35"/>
      <c r="E14" s="106"/>
      <c r="F14" s="37"/>
      <c r="G14" s="64"/>
      <c r="H14" s="34"/>
      <c r="I14" s="34"/>
      <c r="J14" s="53"/>
      <c r="K14" s="58"/>
      <c r="L14" s="37"/>
      <c r="M14" s="37"/>
      <c r="N14" s="37"/>
      <c r="O14" s="37"/>
      <c r="P14" s="58"/>
      <c r="Q14" s="37"/>
      <c r="R14" s="37"/>
      <c r="S14" s="37"/>
      <c r="T14" s="37"/>
      <c r="U14" s="37"/>
      <c r="V14" s="37"/>
      <c r="W14" s="58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ht="13.5" thickBot="1">
      <c r="A15" s="327"/>
      <c r="B15" s="310"/>
      <c r="C15" s="12" t="s">
        <v>48</v>
      </c>
      <c r="D15" s="35"/>
      <c r="E15" s="76"/>
      <c r="F15" s="37"/>
      <c r="G15" s="64"/>
      <c r="H15" s="34"/>
      <c r="I15" s="34"/>
      <c r="J15" s="53"/>
      <c r="K15" s="58"/>
      <c r="L15" s="37"/>
      <c r="M15" s="37"/>
      <c r="N15" s="37"/>
      <c r="O15" s="37"/>
      <c r="P15" s="58"/>
      <c r="Q15" s="37"/>
      <c r="R15" s="37"/>
      <c r="S15" s="37"/>
      <c r="T15" s="37"/>
      <c r="U15" s="37"/>
      <c r="V15" s="37"/>
      <c r="W15" s="58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ht="13.5" thickBot="1">
      <c r="A16" s="327"/>
      <c r="B16" s="309" t="s">
        <v>49</v>
      </c>
      <c r="C16" s="12" t="s">
        <v>50</v>
      </c>
      <c r="D16" s="35"/>
      <c r="E16" s="76"/>
      <c r="F16" s="37"/>
      <c r="G16" s="64"/>
      <c r="H16" s="34"/>
      <c r="I16" s="34"/>
      <c r="J16" s="53"/>
      <c r="K16" s="58"/>
      <c r="L16" s="37"/>
      <c r="M16" s="37"/>
      <c r="N16" s="37"/>
      <c r="O16" s="37"/>
      <c r="P16" s="58"/>
      <c r="Q16" s="37"/>
      <c r="R16" s="37"/>
      <c r="S16" s="37"/>
      <c r="T16" s="37"/>
      <c r="U16" s="37"/>
      <c r="V16" s="37"/>
      <c r="W16" s="58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ht="13.5" thickBot="1">
      <c r="A17" s="328"/>
      <c r="B17" s="310"/>
      <c r="C17" s="12" t="s">
        <v>51</v>
      </c>
      <c r="D17" s="35"/>
      <c r="E17" s="76"/>
      <c r="F17" s="37"/>
      <c r="G17" s="64"/>
      <c r="H17" s="34"/>
      <c r="I17" s="34"/>
      <c r="J17" s="53"/>
      <c r="K17" s="58"/>
      <c r="L17" s="37"/>
      <c r="M17" s="37"/>
      <c r="N17" s="37"/>
      <c r="O17" s="37"/>
      <c r="P17" s="58"/>
      <c r="Q17" s="37"/>
      <c r="R17" s="37"/>
      <c r="S17" s="37"/>
      <c r="T17" s="37"/>
      <c r="U17" s="37"/>
      <c r="V17" s="37"/>
      <c r="W17" s="5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3" ht="18">
      <c r="A18" s="16"/>
      <c r="AG18" s="41"/>
    </row>
  </sheetData>
  <sheetProtection/>
  <mergeCells count="7">
    <mergeCell ref="A14:A17"/>
    <mergeCell ref="B14:B15"/>
    <mergeCell ref="B16:B17"/>
    <mergeCell ref="A2:D2"/>
    <mergeCell ref="A6:A10"/>
    <mergeCell ref="B6:B7"/>
    <mergeCell ref="B8:B9"/>
  </mergeCells>
  <printOptions/>
  <pageMargins left="0.75" right="0.75" top="1" bottom="1" header="0" footer="0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4"/>
  <sheetViews>
    <sheetView zoomScale="60" zoomScaleNormal="60" zoomScalePageLayoutView="0" workbookViewId="0" topLeftCell="A22">
      <selection activeCell="D31" sqref="D31"/>
    </sheetView>
  </sheetViews>
  <sheetFormatPr defaultColWidth="11.421875" defaultRowHeight="12.75"/>
  <cols>
    <col min="1" max="1" width="12.8515625" style="0" customWidth="1"/>
    <col min="2" max="2" width="18.00390625" style="0" customWidth="1"/>
    <col min="3" max="3" width="17.28125" style="0" customWidth="1"/>
    <col min="4" max="4" width="11.140625" style="0" customWidth="1"/>
    <col min="5" max="5" width="10.140625" style="0" customWidth="1"/>
    <col min="6" max="6" width="9.7109375" style="0" customWidth="1"/>
    <col min="7" max="7" width="15.57421875" style="0" customWidth="1"/>
    <col min="8" max="8" width="9.140625" style="0" customWidth="1"/>
    <col min="9" max="9" width="11.00390625" style="0" customWidth="1"/>
    <col min="10" max="10" width="12.7109375" style="0" customWidth="1"/>
    <col min="11" max="11" width="8.140625" style="0" customWidth="1"/>
    <col min="12" max="12" width="16.00390625" style="0" customWidth="1"/>
    <col min="13" max="13" width="5.8515625" style="0" customWidth="1"/>
    <col min="14" max="14" width="15.421875" style="0" customWidth="1"/>
    <col min="15" max="15" width="9.28125" style="0" customWidth="1"/>
    <col min="16" max="16" width="16.421875" style="0" customWidth="1"/>
    <col min="17" max="17" width="6.28125" style="0" customWidth="1"/>
    <col min="18" max="18" width="9.8515625" style="0" customWidth="1"/>
    <col min="19" max="19" width="15.00390625" style="0" customWidth="1"/>
    <col min="20" max="20" width="10.8515625" style="0" customWidth="1"/>
    <col min="21" max="21" width="10.7109375" style="0" customWidth="1"/>
    <col min="22" max="22" width="12.140625" style="0" customWidth="1"/>
    <col min="23" max="23" width="9.28125" style="0" customWidth="1"/>
    <col min="24" max="24" width="13.00390625" style="0" customWidth="1"/>
    <col min="25" max="25" width="10.28125" style="0" customWidth="1"/>
    <col min="26" max="26" width="14.140625" style="0" customWidth="1"/>
    <col min="27" max="27" width="9.140625" style="0" customWidth="1"/>
    <col min="28" max="28" width="13.00390625" style="0" customWidth="1"/>
    <col min="29" max="29" width="9.140625" style="0" customWidth="1"/>
    <col min="30" max="30" width="12.00390625" style="0" customWidth="1"/>
    <col min="31" max="31" width="14.8515625" style="0" customWidth="1"/>
    <col min="32" max="32" width="5.57421875" style="0" customWidth="1"/>
    <col min="33" max="33" width="5.7109375" style="0" customWidth="1"/>
    <col min="34" max="34" width="6.00390625" style="0" customWidth="1"/>
    <col min="35" max="35" width="5.57421875" style="0" customWidth="1"/>
    <col min="36" max="36" width="8.140625" style="0" customWidth="1"/>
    <col min="37" max="37" width="6.7109375" style="0" customWidth="1"/>
    <col min="38" max="38" width="5.8515625" style="0" customWidth="1"/>
    <col min="39" max="39" width="11.57421875" style="0" customWidth="1"/>
  </cols>
  <sheetData>
    <row r="1" ht="15.75" customHeight="1">
      <c r="A1" s="16"/>
    </row>
    <row r="2" spans="1:31" ht="18" customHeight="1">
      <c r="A2" s="338" t="s">
        <v>224</v>
      </c>
      <c r="B2" s="338"/>
      <c r="C2" s="338"/>
      <c r="D2" s="338"/>
      <c r="E2" s="183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3" spans="1:31" ht="16.5" thickBot="1">
      <c r="A3" s="183"/>
      <c r="B3" s="183"/>
      <c r="C3" s="183"/>
      <c r="D3" s="183"/>
      <c r="E3" s="183"/>
      <c r="F3" s="171" t="s">
        <v>254</v>
      </c>
      <c r="G3" s="171"/>
      <c r="H3" s="171" t="s">
        <v>255</v>
      </c>
      <c r="I3" s="171"/>
      <c r="J3" s="171" t="s">
        <v>256</v>
      </c>
      <c r="K3" s="171"/>
      <c r="L3" s="171" t="s">
        <v>257</v>
      </c>
      <c r="M3" s="171"/>
      <c r="N3" s="171" t="s">
        <v>258</v>
      </c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</row>
    <row r="4" spans="1:31" ht="15.75" customHeight="1" thickBot="1">
      <c r="A4" s="339" t="s">
        <v>226</v>
      </c>
      <c r="B4" s="339"/>
      <c r="C4" s="339"/>
      <c r="D4" s="183"/>
      <c r="E4" s="183" t="s">
        <v>253</v>
      </c>
      <c r="F4" s="330" t="s">
        <v>54</v>
      </c>
      <c r="G4" s="335"/>
      <c r="H4" s="330" t="s">
        <v>54</v>
      </c>
      <c r="I4" s="331"/>
      <c r="J4" s="330" t="s">
        <v>54</v>
      </c>
      <c r="K4" s="331"/>
      <c r="L4" s="330" t="s">
        <v>54</v>
      </c>
      <c r="M4" s="331"/>
      <c r="N4" s="330" t="s">
        <v>54</v>
      </c>
      <c r="O4" s="331"/>
      <c r="P4" s="330" t="s">
        <v>54</v>
      </c>
      <c r="Q4" s="331"/>
      <c r="R4" s="330" t="s">
        <v>54</v>
      </c>
      <c r="S4" s="331"/>
      <c r="T4" s="330" t="s">
        <v>54</v>
      </c>
      <c r="U4" s="331"/>
      <c r="V4" s="330" t="s">
        <v>54</v>
      </c>
      <c r="W4" s="331"/>
      <c r="X4" s="330" t="s">
        <v>54</v>
      </c>
      <c r="Y4" s="331"/>
      <c r="Z4" s="330" t="s">
        <v>54</v>
      </c>
      <c r="AA4" s="331"/>
      <c r="AB4" s="330" t="s">
        <v>54</v>
      </c>
      <c r="AC4" s="331"/>
      <c r="AD4" s="330" t="s">
        <v>54</v>
      </c>
      <c r="AE4" s="331"/>
    </row>
    <row r="5" spans="1:39" ht="24.75" customHeight="1" thickBot="1">
      <c r="A5" s="340" t="s">
        <v>52</v>
      </c>
      <c r="B5" s="342" t="s">
        <v>53</v>
      </c>
      <c r="C5" s="342" t="s">
        <v>225</v>
      </c>
      <c r="D5" s="344" t="s">
        <v>54</v>
      </c>
      <c r="E5" s="345"/>
      <c r="F5" s="332"/>
      <c r="G5" s="337"/>
      <c r="H5" s="332"/>
      <c r="I5" s="333"/>
      <c r="J5" s="332"/>
      <c r="K5" s="333"/>
      <c r="L5" s="332"/>
      <c r="M5" s="333"/>
      <c r="N5" s="332"/>
      <c r="O5" s="333"/>
      <c r="P5" s="332"/>
      <c r="Q5" s="333"/>
      <c r="R5" s="332"/>
      <c r="S5" s="333"/>
      <c r="T5" s="332"/>
      <c r="U5" s="333"/>
      <c r="V5" s="332"/>
      <c r="W5" s="333"/>
      <c r="X5" s="332"/>
      <c r="Y5" s="333"/>
      <c r="Z5" s="332"/>
      <c r="AA5" s="333"/>
      <c r="AB5" s="332"/>
      <c r="AC5" s="333"/>
      <c r="AD5" s="332"/>
      <c r="AE5" s="333"/>
      <c r="AF5" s="37"/>
      <c r="AG5" s="37"/>
      <c r="AH5" s="37"/>
      <c r="AI5" s="37"/>
      <c r="AJ5" s="37"/>
      <c r="AK5" s="37"/>
      <c r="AL5" s="37"/>
      <c r="AM5" s="37"/>
    </row>
    <row r="6" spans="1:39" ht="27.75" customHeight="1" thickBot="1">
      <c r="A6" s="341"/>
      <c r="B6" s="343"/>
      <c r="C6" s="343"/>
      <c r="D6" s="184" t="s">
        <v>222</v>
      </c>
      <c r="E6" s="185" t="s">
        <v>223</v>
      </c>
      <c r="F6" s="184" t="s">
        <v>222</v>
      </c>
      <c r="G6" s="185" t="s">
        <v>223</v>
      </c>
      <c r="H6" s="184" t="s">
        <v>222</v>
      </c>
      <c r="I6" s="185" t="s">
        <v>223</v>
      </c>
      <c r="J6" s="184" t="s">
        <v>222</v>
      </c>
      <c r="K6" s="185" t="s">
        <v>223</v>
      </c>
      <c r="L6" s="184" t="s">
        <v>222</v>
      </c>
      <c r="M6" s="185" t="s">
        <v>223</v>
      </c>
      <c r="N6" s="184" t="s">
        <v>222</v>
      </c>
      <c r="O6" s="186" t="s">
        <v>223</v>
      </c>
      <c r="P6" s="184" t="s">
        <v>222</v>
      </c>
      <c r="Q6" s="186" t="s">
        <v>223</v>
      </c>
      <c r="R6" s="184" t="s">
        <v>222</v>
      </c>
      <c r="S6" s="186" t="s">
        <v>223</v>
      </c>
      <c r="T6" s="184" t="s">
        <v>222</v>
      </c>
      <c r="U6" s="186" t="s">
        <v>223</v>
      </c>
      <c r="V6" s="184" t="s">
        <v>222</v>
      </c>
      <c r="W6" s="186" t="s">
        <v>223</v>
      </c>
      <c r="X6" s="184" t="s">
        <v>222</v>
      </c>
      <c r="Y6" s="186" t="s">
        <v>223</v>
      </c>
      <c r="Z6" s="184" t="s">
        <v>222</v>
      </c>
      <c r="AA6" s="186" t="s">
        <v>223</v>
      </c>
      <c r="AB6" s="184" t="s">
        <v>222</v>
      </c>
      <c r="AC6" s="186" t="s">
        <v>223</v>
      </c>
      <c r="AD6" s="184" t="s">
        <v>222</v>
      </c>
      <c r="AE6" s="186" t="s">
        <v>223</v>
      </c>
      <c r="AF6" s="56"/>
      <c r="AG6" s="56"/>
      <c r="AH6" s="56"/>
      <c r="AI6" s="56"/>
      <c r="AJ6" s="56"/>
      <c r="AK6" s="56"/>
      <c r="AL6" s="56"/>
      <c r="AM6" s="56"/>
    </row>
    <row r="7" spans="1:39" ht="24.75" customHeight="1" thickBot="1">
      <c r="A7" s="346" t="s">
        <v>56</v>
      </c>
      <c r="B7" s="349" t="s">
        <v>30</v>
      </c>
      <c r="C7" s="187" t="s">
        <v>2</v>
      </c>
      <c r="D7" s="149"/>
      <c r="E7" s="188"/>
      <c r="F7" s="189"/>
      <c r="G7" s="190"/>
      <c r="H7" s="135"/>
      <c r="I7" s="135"/>
      <c r="J7" s="135"/>
      <c r="K7" s="135"/>
      <c r="L7" s="135"/>
      <c r="M7" s="135"/>
      <c r="N7" s="130"/>
      <c r="O7" s="135"/>
      <c r="P7" s="135"/>
      <c r="Q7" s="135"/>
      <c r="R7" s="135"/>
      <c r="S7" s="135"/>
      <c r="T7" s="130"/>
      <c r="U7" s="135"/>
      <c r="V7" s="135"/>
      <c r="W7" s="135"/>
      <c r="X7" s="135"/>
      <c r="Y7" s="135"/>
      <c r="Z7" s="135"/>
      <c r="AA7" s="151"/>
      <c r="AB7" s="135"/>
      <c r="AC7" s="135"/>
      <c r="AD7" s="135">
        <f>SUM(F7,H7,J7,L7,N7,P7,R7,T7,V7,X7,Z7,AB7)</f>
        <v>0</v>
      </c>
      <c r="AE7" s="135">
        <f>SUM(G7,I7,K7,M7,O7,Q7,S7,U7,W7,Y7,AA7,AC7)</f>
        <v>0</v>
      </c>
      <c r="AF7" s="37"/>
      <c r="AG7" s="37"/>
      <c r="AH7" s="37"/>
      <c r="AI7" s="37"/>
      <c r="AJ7" s="37"/>
      <c r="AK7" s="37"/>
      <c r="AL7" s="37"/>
      <c r="AM7" s="37"/>
    </row>
    <row r="8" spans="1:39" ht="16.5" thickBot="1">
      <c r="A8" s="347"/>
      <c r="B8" s="350"/>
      <c r="C8" s="187" t="s">
        <v>57</v>
      </c>
      <c r="D8" s="149"/>
      <c r="E8" s="182"/>
      <c r="F8" s="189"/>
      <c r="G8" s="190"/>
      <c r="H8" s="135"/>
      <c r="I8" s="135"/>
      <c r="J8" s="135"/>
      <c r="K8" s="135"/>
      <c r="L8" s="135"/>
      <c r="M8" s="135"/>
      <c r="N8" s="130"/>
      <c r="O8" s="135"/>
      <c r="P8" s="135"/>
      <c r="Q8" s="135"/>
      <c r="R8" s="135"/>
      <c r="S8" s="135"/>
      <c r="T8" s="130"/>
      <c r="U8" s="135"/>
      <c r="V8" s="135"/>
      <c r="W8" s="135"/>
      <c r="X8" s="135"/>
      <c r="Y8" s="135"/>
      <c r="Z8" s="135"/>
      <c r="AA8" s="151"/>
      <c r="AB8" s="135"/>
      <c r="AC8" s="135"/>
      <c r="AD8" s="135">
        <f aca="true" t="shared" si="0" ref="AD8:AE39">SUM(F8,H8,J8,L8,N8,P8,R8,T8,V8,X8,Z8,AB8)</f>
        <v>0</v>
      </c>
      <c r="AE8" s="135">
        <f t="shared" si="0"/>
        <v>0</v>
      </c>
      <c r="AF8" s="37"/>
      <c r="AG8" s="37"/>
      <c r="AH8" s="37"/>
      <c r="AI8" s="37"/>
      <c r="AJ8" s="37"/>
      <c r="AK8" s="37"/>
      <c r="AL8" s="37"/>
      <c r="AM8" s="37"/>
    </row>
    <row r="9" spans="1:39" ht="22.5" customHeight="1" thickBot="1">
      <c r="A9" s="347"/>
      <c r="B9" s="349" t="s">
        <v>58</v>
      </c>
      <c r="C9" s="187" t="s">
        <v>2</v>
      </c>
      <c r="D9" s="191"/>
      <c r="E9" s="192"/>
      <c r="F9" s="189"/>
      <c r="G9" s="190"/>
      <c r="H9" s="135"/>
      <c r="I9" s="135"/>
      <c r="J9" s="135"/>
      <c r="K9" s="135"/>
      <c r="L9" s="135"/>
      <c r="M9" s="135"/>
      <c r="N9" s="130"/>
      <c r="O9" s="135"/>
      <c r="P9" s="135"/>
      <c r="Q9" s="135"/>
      <c r="R9" s="135"/>
      <c r="S9" s="135"/>
      <c r="T9" s="130"/>
      <c r="U9" s="135"/>
      <c r="V9" s="135"/>
      <c r="W9" s="135"/>
      <c r="X9" s="135"/>
      <c r="Y9" s="135"/>
      <c r="Z9" s="135"/>
      <c r="AA9" s="151"/>
      <c r="AB9" s="135"/>
      <c r="AC9" s="135"/>
      <c r="AD9" s="135">
        <f t="shared" si="0"/>
        <v>0</v>
      </c>
      <c r="AE9" s="135">
        <f t="shared" si="0"/>
        <v>0</v>
      </c>
      <c r="AF9" s="37"/>
      <c r="AG9" s="37"/>
      <c r="AH9" s="37"/>
      <c r="AI9" s="37"/>
      <c r="AJ9" s="37"/>
      <c r="AK9" s="37"/>
      <c r="AL9" s="37"/>
      <c r="AM9" s="37"/>
    </row>
    <row r="10" spans="1:39" ht="16.5" thickBot="1">
      <c r="A10" s="347"/>
      <c r="B10" s="350"/>
      <c r="C10" s="187" t="s">
        <v>57</v>
      </c>
      <c r="D10" s="191"/>
      <c r="E10" s="192"/>
      <c r="F10" s="189"/>
      <c r="G10" s="190"/>
      <c r="H10" s="135"/>
      <c r="I10" s="135"/>
      <c r="J10" s="135"/>
      <c r="K10" s="135"/>
      <c r="L10" s="135"/>
      <c r="M10" s="135"/>
      <c r="N10" s="130"/>
      <c r="O10" s="135"/>
      <c r="P10" s="135"/>
      <c r="Q10" s="135"/>
      <c r="R10" s="135"/>
      <c r="S10" s="135"/>
      <c r="T10" s="130"/>
      <c r="U10" s="135"/>
      <c r="V10" s="135"/>
      <c r="W10" s="135"/>
      <c r="X10" s="135"/>
      <c r="Y10" s="135"/>
      <c r="Z10" s="135"/>
      <c r="AA10" s="151"/>
      <c r="AB10" s="135"/>
      <c r="AC10" s="135"/>
      <c r="AD10" s="135">
        <f t="shared" si="0"/>
        <v>0</v>
      </c>
      <c r="AE10" s="135">
        <f t="shared" si="0"/>
        <v>0</v>
      </c>
      <c r="AF10" s="37"/>
      <c r="AG10" s="37"/>
      <c r="AH10" s="37"/>
      <c r="AI10" s="37"/>
      <c r="AJ10" s="37"/>
      <c r="AK10" s="37"/>
      <c r="AL10" s="37"/>
      <c r="AM10" s="37"/>
    </row>
    <row r="11" spans="1:39" ht="27" customHeight="1" thickBot="1">
      <c r="A11" s="347"/>
      <c r="B11" s="349" t="s">
        <v>59</v>
      </c>
      <c r="C11" s="187" t="s">
        <v>2</v>
      </c>
      <c r="D11" s="191"/>
      <c r="E11" s="192"/>
      <c r="F11" s="189"/>
      <c r="G11" s="190"/>
      <c r="H11" s="135"/>
      <c r="I11" s="135"/>
      <c r="J11" s="135"/>
      <c r="K11" s="135"/>
      <c r="L11" s="135"/>
      <c r="M11" s="135"/>
      <c r="N11" s="130"/>
      <c r="O11" s="135"/>
      <c r="P11" s="135"/>
      <c r="Q11" s="135"/>
      <c r="R11" s="135"/>
      <c r="S11" s="135"/>
      <c r="T11" s="130"/>
      <c r="U11" s="135"/>
      <c r="V11" s="135"/>
      <c r="W11" s="135"/>
      <c r="X11" s="135"/>
      <c r="Y11" s="135"/>
      <c r="Z11" s="135"/>
      <c r="AA11" s="151"/>
      <c r="AB11" s="135"/>
      <c r="AC11" s="135"/>
      <c r="AD11" s="135">
        <f t="shared" si="0"/>
        <v>0</v>
      </c>
      <c r="AE11" s="135">
        <f t="shared" si="0"/>
        <v>0</v>
      </c>
      <c r="AF11" s="37"/>
      <c r="AG11" s="37"/>
      <c r="AH11" s="37"/>
      <c r="AI11" s="37"/>
      <c r="AJ11" s="37"/>
      <c r="AK11" s="37"/>
      <c r="AL11" s="37"/>
      <c r="AM11" s="37"/>
    </row>
    <row r="12" spans="1:39" ht="16.5" thickBot="1">
      <c r="A12" s="347"/>
      <c r="B12" s="350"/>
      <c r="C12" s="187" t="s">
        <v>57</v>
      </c>
      <c r="D12" s="191"/>
      <c r="E12" s="192"/>
      <c r="F12" s="199"/>
      <c r="G12" s="166"/>
      <c r="H12" s="135"/>
      <c r="I12" s="135"/>
      <c r="J12" s="135"/>
      <c r="K12" s="135"/>
      <c r="L12" s="135"/>
      <c r="M12" s="135"/>
      <c r="N12" s="130"/>
      <c r="O12" s="135"/>
      <c r="P12" s="135"/>
      <c r="Q12" s="135"/>
      <c r="R12" s="135"/>
      <c r="S12" s="135"/>
      <c r="T12" s="130"/>
      <c r="U12" s="135"/>
      <c r="V12" s="135"/>
      <c r="W12" s="135"/>
      <c r="X12" s="135"/>
      <c r="Y12" s="135"/>
      <c r="Z12" s="135"/>
      <c r="AA12" s="151"/>
      <c r="AB12" s="135"/>
      <c r="AC12" s="135"/>
      <c r="AD12" s="135">
        <f t="shared" si="0"/>
        <v>0</v>
      </c>
      <c r="AE12" s="135">
        <f t="shared" si="0"/>
        <v>0</v>
      </c>
      <c r="AF12" s="37"/>
      <c r="AG12" s="37"/>
      <c r="AH12" s="37"/>
      <c r="AI12" s="37"/>
      <c r="AJ12" s="37"/>
      <c r="AK12" s="37"/>
      <c r="AL12" s="37"/>
      <c r="AM12" s="37"/>
    </row>
    <row r="13" spans="1:39" ht="20.25" customHeight="1" thickBot="1">
      <c r="A13" s="347"/>
      <c r="B13" s="349" t="s">
        <v>60</v>
      </c>
      <c r="C13" s="187" t="s">
        <v>2</v>
      </c>
      <c r="D13" s="191"/>
      <c r="E13" s="192"/>
      <c r="F13" s="334"/>
      <c r="G13" s="334"/>
      <c r="H13" s="135"/>
      <c r="I13" s="135"/>
      <c r="J13" s="135"/>
      <c r="K13" s="135"/>
      <c r="L13" s="135"/>
      <c r="M13" s="135"/>
      <c r="N13" s="130"/>
      <c r="O13" s="135"/>
      <c r="P13" s="135"/>
      <c r="Q13" s="135"/>
      <c r="R13" s="135"/>
      <c r="S13" s="135"/>
      <c r="T13" s="130"/>
      <c r="U13" s="135"/>
      <c r="V13" s="135"/>
      <c r="W13" s="135"/>
      <c r="X13" s="135"/>
      <c r="Y13" s="135"/>
      <c r="Z13" s="135"/>
      <c r="AA13" s="151"/>
      <c r="AB13" s="135"/>
      <c r="AC13" s="135"/>
      <c r="AD13" s="135">
        <f t="shared" si="0"/>
        <v>0</v>
      </c>
      <c r="AE13" s="135">
        <f t="shared" si="0"/>
        <v>0</v>
      </c>
      <c r="AF13" s="37"/>
      <c r="AG13" s="37"/>
      <c r="AH13" s="37"/>
      <c r="AI13" s="37"/>
      <c r="AJ13" s="37"/>
      <c r="AK13" s="37"/>
      <c r="AL13" s="37"/>
      <c r="AM13" s="37"/>
    </row>
    <row r="14" spans="1:39" ht="16.5" thickBot="1">
      <c r="A14" s="347"/>
      <c r="B14" s="350"/>
      <c r="C14" s="187" t="s">
        <v>57</v>
      </c>
      <c r="D14" s="191"/>
      <c r="E14" s="192"/>
      <c r="F14" s="334"/>
      <c r="G14" s="334"/>
      <c r="H14" s="135"/>
      <c r="I14" s="135"/>
      <c r="J14" s="135"/>
      <c r="K14" s="135"/>
      <c r="L14" s="135"/>
      <c r="M14" s="135"/>
      <c r="N14" s="130"/>
      <c r="O14" s="135"/>
      <c r="P14" s="135"/>
      <c r="Q14" s="135"/>
      <c r="R14" s="135"/>
      <c r="S14" s="135"/>
      <c r="T14" s="130"/>
      <c r="U14" s="135"/>
      <c r="V14" s="135"/>
      <c r="W14" s="135"/>
      <c r="X14" s="135"/>
      <c r="Y14" s="135"/>
      <c r="Z14" s="135"/>
      <c r="AA14" s="151"/>
      <c r="AB14" s="135"/>
      <c r="AC14" s="135"/>
      <c r="AD14" s="135">
        <f t="shared" si="0"/>
        <v>0</v>
      </c>
      <c r="AE14" s="135">
        <f t="shared" si="0"/>
        <v>0</v>
      </c>
      <c r="AF14" s="37"/>
      <c r="AG14" s="37"/>
      <c r="AH14" s="37"/>
      <c r="AI14" s="37"/>
      <c r="AJ14" s="37"/>
      <c r="AK14" s="37"/>
      <c r="AL14" s="37"/>
      <c r="AM14" s="37"/>
    </row>
    <row r="15" spans="1:39" ht="21.75" customHeight="1" thickBot="1">
      <c r="A15" s="347"/>
      <c r="B15" s="349" t="s">
        <v>25</v>
      </c>
      <c r="C15" s="187" t="s">
        <v>2</v>
      </c>
      <c r="D15" s="191"/>
      <c r="E15" s="192"/>
      <c r="F15" s="189"/>
      <c r="G15" s="190"/>
      <c r="H15" s="135"/>
      <c r="I15" s="135"/>
      <c r="J15" s="135"/>
      <c r="K15" s="135"/>
      <c r="L15" s="135"/>
      <c r="M15" s="135"/>
      <c r="N15" s="130"/>
      <c r="O15" s="135"/>
      <c r="P15" s="135"/>
      <c r="Q15" s="135"/>
      <c r="R15" s="135"/>
      <c r="S15" s="135"/>
      <c r="T15" s="130"/>
      <c r="U15" s="135"/>
      <c r="V15" s="135"/>
      <c r="W15" s="135"/>
      <c r="X15" s="135"/>
      <c r="Y15" s="135"/>
      <c r="Z15" s="135"/>
      <c r="AA15" s="151"/>
      <c r="AB15" s="135"/>
      <c r="AC15" s="135"/>
      <c r="AD15" s="135">
        <f t="shared" si="0"/>
        <v>0</v>
      </c>
      <c r="AE15" s="135">
        <f t="shared" si="0"/>
        <v>0</v>
      </c>
      <c r="AF15" s="37"/>
      <c r="AG15" s="37"/>
      <c r="AH15" s="37"/>
      <c r="AI15" s="37"/>
      <c r="AJ15" s="37"/>
      <c r="AK15" s="37"/>
      <c r="AL15" s="37"/>
      <c r="AM15" s="37"/>
    </row>
    <row r="16" spans="1:39" ht="16.5" thickBot="1">
      <c r="A16" s="347"/>
      <c r="B16" s="350"/>
      <c r="C16" s="187" t="s">
        <v>57</v>
      </c>
      <c r="D16" s="191"/>
      <c r="E16" s="192"/>
      <c r="F16" s="189"/>
      <c r="G16" s="190"/>
      <c r="H16" s="135"/>
      <c r="I16" s="135"/>
      <c r="J16" s="135"/>
      <c r="K16" s="135"/>
      <c r="L16" s="135"/>
      <c r="M16" s="135"/>
      <c r="N16" s="130"/>
      <c r="O16" s="135"/>
      <c r="P16" s="135"/>
      <c r="Q16" s="135"/>
      <c r="R16" s="135"/>
      <c r="S16" s="135"/>
      <c r="T16" s="130"/>
      <c r="U16" s="135"/>
      <c r="V16" s="135"/>
      <c r="W16" s="135"/>
      <c r="X16" s="135"/>
      <c r="Y16" s="135"/>
      <c r="Z16" s="135"/>
      <c r="AA16" s="151"/>
      <c r="AB16" s="135"/>
      <c r="AC16" s="135"/>
      <c r="AD16" s="135">
        <f t="shared" si="0"/>
        <v>0</v>
      </c>
      <c r="AE16" s="135">
        <f t="shared" si="0"/>
        <v>0</v>
      </c>
      <c r="AF16" s="37"/>
      <c r="AG16" s="37"/>
      <c r="AH16" s="37"/>
      <c r="AI16" s="37"/>
      <c r="AJ16" s="37"/>
      <c r="AK16" s="37"/>
      <c r="AL16" s="37"/>
      <c r="AM16" s="37"/>
    </row>
    <row r="17" spans="1:39" ht="19.5" customHeight="1" thickBot="1">
      <c r="A17" s="347"/>
      <c r="B17" s="349" t="s">
        <v>61</v>
      </c>
      <c r="C17" s="187" t="s">
        <v>2</v>
      </c>
      <c r="D17" s="191"/>
      <c r="E17" s="192"/>
      <c r="F17" s="193"/>
      <c r="G17" s="194"/>
      <c r="H17" s="135"/>
      <c r="I17" s="135"/>
      <c r="J17" s="135"/>
      <c r="K17" s="135"/>
      <c r="L17" s="135"/>
      <c r="M17" s="135"/>
      <c r="N17" s="130"/>
      <c r="O17" s="135"/>
      <c r="P17" s="135"/>
      <c r="Q17" s="135"/>
      <c r="R17" s="135"/>
      <c r="S17" s="135"/>
      <c r="T17" s="130"/>
      <c r="U17" s="135"/>
      <c r="V17" s="135"/>
      <c r="W17" s="135"/>
      <c r="X17" s="135"/>
      <c r="Y17" s="135"/>
      <c r="Z17" s="135"/>
      <c r="AA17" s="151"/>
      <c r="AB17" s="135"/>
      <c r="AC17" s="135"/>
      <c r="AD17" s="135">
        <f t="shared" si="0"/>
        <v>0</v>
      </c>
      <c r="AE17" s="135">
        <f t="shared" si="0"/>
        <v>0</v>
      </c>
      <c r="AF17" s="37"/>
      <c r="AG17" s="37"/>
      <c r="AH17" s="37"/>
      <c r="AI17" s="37"/>
      <c r="AJ17" s="37"/>
      <c r="AK17" s="37"/>
      <c r="AL17" s="37"/>
      <c r="AM17" s="37"/>
    </row>
    <row r="18" spans="1:39" ht="16.5" thickBot="1">
      <c r="A18" s="347"/>
      <c r="B18" s="350"/>
      <c r="C18" s="187" t="s">
        <v>57</v>
      </c>
      <c r="D18" s="191"/>
      <c r="E18" s="192"/>
      <c r="F18" s="193"/>
      <c r="G18" s="194"/>
      <c r="H18" s="135"/>
      <c r="I18" s="135"/>
      <c r="J18" s="135"/>
      <c r="K18" s="135"/>
      <c r="L18" s="135"/>
      <c r="M18" s="135"/>
      <c r="N18" s="130"/>
      <c r="O18" s="135"/>
      <c r="P18" s="135"/>
      <c r="Q18" s="135"/>
      <c r="R18" s="135"/>
      <c r="S18" s="135"/>
      <c r="T18" s="130"/>
      <c r="U18" s="135"/>
      <c r="V18" s="135"/>
      <c r="W18" s="135"/>
      <c r="X18" s="135"/>
      <c r="Y18" s="135"/>
      <c r="Z18" s="135"/>
      <c r="AA18" s="151"/>
      <c r="AB18" s="135"/>
      <c r="AC18" s="135"/>
      <c r="AD18" s="135">
        <f t="shared" si="0"/>
        <v>0</v>
      </c>
      <c r="AE18" s="135">
        <f t="shared" si="0"/>
        <v>0</v>
      </c>
      <c r="AF18" s="37"/>
      <c r="AG18" s="37"/>
      <c r="AH18" s="37"/>
      <c r="AI18" s="37"/>
      <c r="AJ18" s="37"/>
      <c r="AK18" s="37"/>
      <c r="AL18" s="37"/>
      <c r="AM18" s="37"/>
    </row>
    <row r="19" spans="1:39" ht="27.75" customHeight="1" thickBot="1">
      <c r="A19" s="347"/>
      <c r="B19" s="349" t="s">
        <v>62</v>
      </c>
      <c r="C19" s="187" t="s">
        <v>2</v>
      </c>
      <c r="D19" s="191"/>
      <c r="E19" s="192"/>
      <c r="F19" s="193"/>
      <c r="G19" s="194"/>
      <c r="H19" s="135"/>
      <c r="I19" s="135"/>
      <c r="J19" s="135"/>
      <c r="K19" s="135"/>
      <c r="L19" s="135"/>
      <c r="M19" s="135"/>
      <c r="N19" s="130"/>
      <c r="O19" s="135"/>
      <c r="P19" s="135"/>
      <c r="Q19" s="135"/>
      <c r="R19" s="135"/>
      <c r="S19" s="135"/>
      <c r="T19" s="130"/>
      <c r="U19" s="135"/>
      <c r="V19" s="135"/>
      <c r="W19" s="135"/>
      <c r="X19" s="135"/>
      <c r="Y19" s="135"/>
      <c r="Z19" s="135"/>
      <c r="AA19" s="151"/>
      <c r="AB19" s="135"/>
      <c r="AC19" s="135"/>
      <c r="AD19" s="135">
        <f t="shared" si="0"/>
        <v>0</v>
      </c>
      <c r="AE19" s="135">
        <f t="shared" si="0"/>
        <v>0</v>
      </c>
      <c r="AF19" s="37"/>
      <c r="AG19" s="37"/>
      <c r="AH19" s="37"/>
      <c r="AI19" s="37"/>
      <c r="AJ19" s="37"/>
      <c r="AK19" s="37"/>
      <c r="AL19" s="37"/>
      <c r="AM19" s="37"/>
    </row>
    <row r="20" spans="1:39" ht="36.75" customHeight="1" thickBot="1">
      <c r="A20" s="347"/>
      <c r="B20" s="350"/>
      <c r="C20" s="187" t="s">
        <v>57</v>
      </c>
      <c r="D20" s="191"/>
      <c r="E20" s="192"/>
      <c r="F20" s="193"/>
      <c r="G20" s="194"/>
      <c r="H20" s="135"/>
      <c r="I20" s="135"/>
      <c r="J20" s="135"/>
      <c r="K20" s="135"/>
      <c r="L20" s="135"/>
      <c r="M20" s="135"/>
      <c r="N20" s="130"/>
      <c r="O20" s="135"/>
      <c r="P20" s="135"/>
      <c r="Q20" s="135"/>
      <c r="R20" s="135"/>
      <c r="S20" s="135"/>
      <c r="T20" s="130"/>
      <c r="U20" s="135"/>
      <c r="V20" s="135"/>
      <c r="W20" s="135"/>
      <c r="X20" s="135"/>
      <c r="Y20" s="135"/>
      <c r="Z20" s="135"/>
      <c r="AA20" s="151"/>
      <c r="AB20" s="135"/>
      <c r="AC20" s="135"/>
      <c r="AD20" s="135">
        <f t="shared" si="0"/>
        <v>0</v>
      </c>
      <c r="AE20" s="135">
        <f t="shared" si="0"/>
        <v>0</v>
      </c>
      <c r="AF20" s="37"/>
      <c r="AG20" s="37"/>
      <c r="AH20" s="37"/>
      <c r="AI20" s="37"/>
      <c r="AJ20" s="37"/>
      <c r="AK20" s="37"/>
      <c r="AL20" s="37"/>
      <c r="AM20" s="37"/>
    </row>
    <row r="21" spans="1:39" ht="21" customHeight="1" thickBot="1">
      <c r="A21" s="347"/>
      <c r="B21" s="349" t="s">
        <v>63</v>
      </c>
      <c r="C21" s="187" t="s">
        <v>2</v>
      </c>
      <c r="D21" s="191"/>
      <c r="E21" s="192"/>
      <c r="F21" s="335"/>
      <c r="G21" s="190"/>
      <c r="H21" s="135"/>
      <c r="I21" s="135"/>
      <c r="J21" s="135"/>
      <c r="K21" s="135"/>
      <c r="L21" s="135"/>
      <c r="M21" s="135"/>
      <c r="N21" s="130"/>
      <c r="O21" s="135"/>
      <c r="P21" s="135"/>
      <c r="Q21" s="135"/>
      <c r="R21" s="135"/>
      <c r="S21" s="135"/>
      <c r="T21" s="130"/>
      <c r="U21" s="135"/>
      <c r="V21" s="135"/>
      <c r="W21" s="135"/>
      <c r="X21" s="135"/>
      <c r="Y21" s="135"/>
      <c r="Z21" s="135"/>
      <c r="AA21" s="151"/>
      <c r="AB21" s="135"/>
      <c r="AC21" s="135"/>
      <c r="AD21" s="135">
        <f t="shared" si="0"/>
        <v>0</v>
      </c>
      <c r="AE21" s="135">
        <f t="shared" si="0"/>
        <v>0</v>
      </c>
      <c r="AF21" s="37"/>
      <c r="AG21" s="37"/>
      <c r="AH21" s="37"/>
      <c r="AI21" s="37"/>
      <c r="AJ21" s="37"/>
      <c r="AK21" s="37"/>
      <c r="AL21" s="37"/>
      <c r="AM21" s="37"/>
    </row>
    <row r="22" spans="1:39" ht="29.25" customHeight="1" thickBot="1">
      <c r="A22" s="348"/>
      <c r="B22" s="350"/>
      <c r="C22" s="187" t="s">
        <v>57</v>
      </c>
      <c r="D22" s="191"/>
      <c r="E22" s="192"/>
      <c r="F22" s="336"/>
      <c r="G22" s="190"/>
      <c r="H22" s="135"/>
      <c r="I22" s="135"/>
      <c r="J22" s="135"/>
      <c r="K22" s="135"/>
      <c r="L22" s="135"/>
      <c r="M22" s="135"/>
      <c r="N22" s="130"/>
      <c r="O22" s="135"/>
      <c r="P22" s="135"/>
      <c r="Q22" s="135"/>
      <c r="R22" s="135"/>
      <c r="S22" s="135"/>
      <c r="T22" s="130"/>
      <c r="U22" s="135"/>
      <c r="V22" s="135"/>
      <c r="W22" s="135"/>
      <c r="X22" s="135"/>
      <c r="Y22" s="135"/>
      <c r="Z22" s="135"/>
      <c r="AA22" s="151"/>
      <c r="AB22" s="135"/>
      <c r="AC22" s="135"/>
      <c r="AD22" s="135">
        <f t="shared" si="0"/>
        <v>0</v>
      </c>
      <c r="AE22" s="135">
        <f t="shared" si="0"/>
        <v>0</v>
      </c>
      <c r="AF22" s="37"/>
      <c r="AG22" s="37"/>
      <c r="AH22" s="37"/>
      <c r="AI22" s="37"/>
      <c r="AJ22" s="37"/>
      <c r="AK22" s="37"/>
      <c r="AL22" s="37"/>
      <c r="AM22" s="37"/>
    </row>
    <row r="23" spans="1:39" ht="22.5" customHeight="1" thickBot="1">
      <c r="A23" s="353" t="s">
        <v>64</v>
      </c>
      <c r="B23" s="187" t="s">
        <v>30</v>
      </c>
      <c r="C23" s="187" t="s">
        <v>2</v>
      </c>
      <c r="D23" s="149"/>
      <c r="E23" s="182"/>
      <c r="F23" s="189"/>
      <c r="G23" s="190"/>
      <c r="H23" s="135"/>
      <c r="I23" s="135"/>
      <c r="J23" s="135"/>
      <c r="K23" s="135"/>
      <c r="L23" s="135"/>
      <c r="M23" s="135"/>
      <c r="N23" s="130"/>
      <c r="O23" s="135"/>
      <c r="P23" s="135"/>
      <c r="Q23" s="135"/>
      <c r="R23" s="135"/>
      <c r="S23" s="135"/>
      <c r="T23" s="130"/>
      <c r="U23" s="135"/>
      <c r="V23" s="135"/>
      <c r="W23" s="135"/>
      <c r="X23" s="135"/>
      <c r="Y23" s="135"/>
      <c r="Z23" s="135"/>
      <c r="AA23" s="151"/>
      <c r="AB23" s="135"/>
      <c r="AC23" s="135"/>
      <c r="AD23" s="135">
        <f t="shared" si="0"/>
        <v>0</v>
      </c>
      <c r="AE23" s="135">
        <f t="shared" si="0"/>
        <v>0</v>
      </c>
      <c r="AF23" s="37"/>
      <c r="AG23" s="37"/>
      <c r="AH23" s="37"/>
      <c r="AI23" s="37"/>
      <c r="AJ23" s="37"/>
      <c r="AK23" s="37"/>
      <c r="AL23" s="37"/>
      <c r="AM23" s="37"/>
    </row>
    <row r="24" spans="1:39" ht="34.5" customHeight="1" thickBot="1">
      <c r="A24" s="354"/>
      <c r="B24" s="187" t="s">
        <v>58</v>
      </c>
      <c r="C24" s="187" t="s">
        <v>2</v>
      </c>
      <c r="D24" s="191"/>
      <c r="E24" s="192"/>
      <c r="F24" s="189"/>
      <c r="G24" s="190"/>
      <c r="H24" s="135"/>
      <c r="I24" s="135"/>
      <c r="J24" s="135"/>
      <c r="K24" s="135"/>
      <c r="L24" s="135"/>
      <c r="M24" s="135"/>
      <c r="N24" s="130"/>
      <c r="O24" s="135"/>
      <c r="P24" s="135"/>
      <c r="Q24" s="135"/>
      <c r="R24" s="135"/>
      <c r="S24" s="135"/>
      <c r="T24" s="130"/>
      <c r="U24" s="135"/>
      <c r="V24" s="135"/>
      <c r="W24" s="135"/>
      <c r="X24" s="135"/>
      <c r="Y24" s="135"/>
      <c r="Z24" s="135"/>
      <c r="AA24" s="151"/>
      <c r="AB24" s="135"/>
      <c r="AC24" s="135"/>
      <c r="AD24" s="135">
        <f t="shared" si="0"/>
        <v>0</v>
      </c>
      <c r="AE24" s="135">
        <f t="shared" si="0"/>
        <v>0</v>
      </c>
      <c r="AF24" s="37"/>
      <c r="AG24" s="37"/>
      <c r="AH24" s="37"/>
      <c r="AI24" s="37"/>
      <c r="AJ24" s="37"/>
      <c r="AK24" s="37"/>
      <c r="AL24" s="37"/>
      <c r="AM24" s="37"/>
    </row>
    <row r="25" spans="1:39" ht="21" customHeight="1" thickBot="1">
      <c r="A25" s="354"/>
      <c r="B25" s="187" t="s">
        <v>59</v>
      </c>
      <c r="C25" s="187" t="s">
        <v>2</v>
      </c>
      <c r="D25" s="191"/>
      <c r="E25" s="192"/>
      <c r="F25" s="193"/>
      <c r="G25" s="194"/>
      <c r="H25" s="135"/>
      <c r="I25" s="135"/>
      <c r="J25" s="135"/>
      <c r="K25" s="135"/>
      <c r="L25" s="135"/>
      <c r="M25" s="135"/>
      <c r="N25" s="130"/>
      <c r="O25" s="135"/>
      <c r="P25" s="135"/>
      <c r="Q25" s="135"/>
      <c r="R25" s="135"/>
      <c r="S25" s="135"/>
      <c r="T25" s="130"/>
      <c r="U25" s="135"/>
      <c r="V25" s="135"/>
      <c r="W25" s="135"/>
      <c r="X25" s="135"/>
      <c r="Y25" s="135"/>
      <c r="Z25" s="135"/>
      <c r="AA25" s="151"/>
      <c r="AB25" s="135"/>
      <c r="AC25" s="135"/>
      <c r="AD25" s="135">
        <f t="shared" si="0"/>
        <v>0</v>
      </c>
      <c r="AE25" s="135">
        <f t="shared" si="0"/>
        <v>0</v>
      </c>
      <c r="AF25" s="37"/>
      <c r="AG25" s="37"/>
      <c r="AH25" s="37"/>
      <c r="AI25" s="37"/>
      <c r="AJ25" s="37"/>
      <c r="AK25" s="37"/>
      <c r="AL25" s="37"/>
      <c r="AM25" s="37"/>
    </row>
    <row r="26" spans="1:39" ht="25.5" customHeight="1" thickBot="1">
      <c r="A26" s="354"/>
      <c r="B26" s="187" t="s">
        <v>60</v>
      </c>
      <c r="C26" s="187" t="s">
        <v>2</v>
      </c>
      <c r="D26" s="191"/>
      <c r="E26" s="192"/>
      <c r="F26" s="193"/>
      <c r="G26" s="194"/>
      <c r="H26" s="135"/>
      <c r="I26" s="135"/>
      <c r="J26" s="135"/>
      <c r="K26" s="135"/>
      <c r="L26" s="135"/>
      <c r="M26" s="135"/>
      <c r="N26" s="130"/>
      <c r="O26" s="135"/>
      <c r="P26" s="135"/>
      <c r="Q26" s="135"/>
      <c r="R26" s="135"/>
      <c r="S26" s="135"/>
      <c r="T26" s="130"/>
      <c r="U26" s="135"/>
      <c r="V26" s="135"/>
      <c r="W26" s="135"/>
      <c r="X26" s="135"/>
      <c r="Y26" s="135"/>
      <c r="Z26" s="135"/>
      <c r="AA26" s="151"/>
      <c r="AB26" s="135"/>
      <c r="AC26" s="135"/>
      <c r="AD26" s="135">
        <f t="shared" si="0"/>
        <v>0</v>
      </c>
      <c r="AE26" s="135">
        <f t="shared" si="0"/>
        <v>0</v>
      </c>
      <c r="AF26" s="37"/>
      <c r="AG26" s="37"/>
      <c r="AH26" s="37"/>
      <c r="AI26" s="37"/>
      <c r="AJ26" s="37"/>
      <c r="AK26" s="37"/>
      <c r="AL26" s="37"/>
      <c r="AM26" s="37"/>
    </row>
    <row r="27" spans="1:39" ht="21" customHeight="1" thickBot="1">
      <c r="A27" s="354"/>
      <c r="B27" s="187" t="s">
        <v>25</v>
      </c>
      <c r="C27" s="187" t="s">
        <v>2</v>
      </c>
      <c r="D27" s="191"/>
      <c r="E27" s="192"/>
      <c r="F27" s="189"/>
      <c r="G27" s="190"/>
      <c r="H27" s="135"/>
      <c r="I27" s="135"/>
      <c r="J27" s="135"/>
      <c r="K27" s="135"/>
      <c r="L27" s="135"/>
      <c r="M27" s="135"/>
      <c r="N27" s="130"/>
      <c r="O27" s="135"/>
      <c r="P27" s="135"/>
      <c r="Q27" s="135"/>
      <c r="R27" s="135"/>
      <c r="S27" s="135"/>
      <c r="T27" s="130"/>
      <c r="U27" s="135"/>
      <c r="V27" s="135"/>
      <c r="W27" s="135"/>
      <c r="X27" s="135"/>
      <c r="Y27" s="135"/>
      <c r="Z27" s="135"/>
      <c r="AA27" s="151"/>
      <c r="AB27" s="135"/>
      <c r="AC27" s="135"/>
      <c r="AD27" s="135">
        <f t="shared" si="0"/>
        <v>0</v>
      </c>
      <c r="AE27" s="135">
        <f t="shared" si="0"/>
        <v>0</v>
      </c>
      <c r="AF27" s="37"/>
      <c r="AG27" s="37"/>
      <c r="AH27" s="37"/>
      <c r="AI27" s="37"/>
      <c r="AJ27" s="37"/>
      <c r="AK27" s="37"/>
      <c r="AL27" s="37"/>
      <c r="AM27" s="37"/>
    </row>
    <row r="28" spans="1:39" ht="21.75" customHeight="1" thickBot="1">
      <c r="A28" s="354"/>
      <c r="B28" s="187" t="s">
        <v>61</v>
      </c>
      <c r="C28" s="187" t="s">
        <v>2</v>
      </c>
      <c r="D28" s="148"/>
      <c r="E28" s="192"/>
      <c r="F28" s="189"/>
      <c r="G28" s="190"/>
      <c r="H28" s="135"/>
      <c r="I28" s="135"/>
      <c r="J28" s="135"/>
      <c r="K28" s="135"/>
      <c r="L28" s="135"/>
      <c r="M28" s="135"/>
      <c r="N28" s="130"/>
      <c r="O28" s="135"/>
      <c r="P28" s="135"/>
      <c r="Q28" s="135"/>
      <c r="R28" s="135"/>
      <c r="S28" s="135"/>
      <c r="T28" s="130"/>
      <c r="U28" s="135"/>
      <c r="V28" s="135"/>
      <c r="W28" s="135"/>
      <c r="X28" s="135"/>
      <c r="Y28" s="135"/>
      <c r="Z28" s="135"/>
      <c r="AA28" s="151"/>
      <c r="AB28" s="135"/>
      <c r="AC28" s="135"/>
      <c r="AD28" s="135">
        <f t="shared" si="0"/>
        <v>0</v>
      </c>
      <c r="AE28" s="135">
        <f t="shared" si="0"/>
        <v>0</v>
      </c>
      <c r="AF28" s="37"/>
      <c r="AG28" s="37"/>
      <c r="AH28" s="37"/>
      <c r="AI28" s="37"/>
      <c r="AJ28" s="37"/>
      <c r="AK28" s="37"/>
      <c r="AL28" s="37"/>
      <c r="AM28" s="37"/>
    </row>
    <row r="29" spans="1:39" ht="28.5" customHeight="1" thickBot="1">
      <c r="A29" s="354"/>
      <c r="B29" s="187" t="s">
        <v>62</v>
      </c>
      <c r="C29" s="187" t="s">
        <v>2</v>
      </c>
      <c r="D29" s="191"/>
      <c r="E29" s="192"/>
      <c r="F29" s="189"/>
      <c r="G29" s="190"/>
      <c r="H29" s="135"/>
      <c r="I29" s="135"/>
      <c r="J29" s="135"/>
      <c r="K29" s="135"/>
      <c r="L29" s="135"/>
      <c r="M29" s="135"/>
      <c r="N29" s="130"/>
      <c r="O29" s="135"/>
      <c r="P29" s="135"/>
      <c r="Q29" s="135"/>
      <c r="R29" s="135"/>
      <c r="S29" s="135"/>
      <c r="T29" s="130"/>
      <c r="U29" s="135"/>
      <c r="V29" s="135"/>
      <c r="W29" s="135"/>
      <c r="X29" s="135"/>
      <c r="Y29" s="135"/>
      <c r="Z29" s="135"/>
      <c r="AA29" s="151"/>
      <c r="AB29" s="135"/>
      <c r="AC29" s="135"/>
      <c r="AD29" s="135">
        <f t="shared" si="0"/>
        <v>0</v>
      </c>
      <c r="AE29" s="135">
        <f t="shared" si="0"/>
        <v>0</v>
      </c>
      <c r="AF29" s="37"/>
      <c r="AG29" s="37"/>
      <c r="AH29" s="37"/>
      <c r="AI29" s="37"/>
      <c r="AJ29" s="37"/>
      <c r="AK29" s="37"/>
      <c r="AL29" s="37"/>
      <c r="AM29" s="37"/>
    </row>
    <row r="30" spans="1:39" ht="23.25" customHeight="1" thickBot="1">
      <c r="A30" s="355"/>
      <c r="B30" s="187" t="s">
        <v>63</v>
      </c>
      <c r="C30" s="187" t="s">
        <v>2</v>
      </c>
      <c r="D30" s="148"/>
      <c r="E30" s="192"/>
      <c r="F30" s="189"/>
      <c r="G30" s="190"/>
      <c r="H30" s="135"/>
      <c r="I30" s="135"/>
      <c r="J30" s="135"/>
      <c r="K30" s="135"/>
      <c r="L30" s="135"/>
      <c r="M30" s="135"/>
      <c r="N30" s="130"/>
      <c r="O30" s="135"/>
      <c r="P30" s="135"/>
      <c r="Q30" s="135"/>
      <c r="R30" s="135"/>
      <c r="S30" s="135"/>
      <c r="T30" s="130"/>
      <c r="U30" s="135"/>
      <c r="V30" s="135"/>
      <c r="W30" s="135"/>
      <c r="X30" s="135"/>
      <c r="Y30" s="135"/>
      <c r="Z30" s="135"/>
      <c r="AA30" s="151"/>
      <c r="AB30" s="135"/>
      <c r="AC30" s="135"/>
      <c r="AD30" s="135">
        <f t="shared" si="0"/>
        <v>0</v>
      </c>
      <c r="AE30" s="135">
        <f t="shared" si="0"/>
        <v>0</v>
      </c>
      <c r="AF30" s="37"/>
      <c r="AG30" s="37"/>
      <c r="AH30" s="37"/>
      <c r="AI30" s="37"/>
      <c r="AJ30" s="37"/>
      <c r="AK30" s="37"/>
      <c r="AL30" s="37"/>
      <c r="AM30" s="37"/>
    </row>
    <row r="31" spans="1:39" ht="46.5" customHeight="1" thickBot="1">
      <c r="A31" s="356" t="s">
        <v>65</v>
      </c>
      <c r="B31" s="187" t="s">
        <v>30</v>
      </c>
      <c r="C31" s="187" t="s">
        <v>2</v>
      </c>
      <c r="D31" s="195"/>
      <c r="E31" s="196"/>
      <c r="F31" s="189"/>
      <c r="G31" s="190"/>
      <c r="H31" s="135"/>
      <c r="I31" s="135"/>
      <c r="J31" s="135"/>
      <c r="K31" s="135"/>
      <c r="L31" s="135"/>
      <c r="M31" s="135"/>
      <c r="N31" s="130"/>
      <c r="O31" s="135"/>
      <c r="P31" s="135"/>
      <c r="Q31" s="135"/>
      <c r="R31" s="135"/>
      <c r="S31" s="135"/>
      <c r="T31" s="130"/>
      <c r="U31" s="135"/>
      <c r="V31" s="135"/>
      <c r="W31" s="135"/>
      <c r="X31" s="135"/>
      <c r="Y31" s="135"/>
      <c r="Z31" s="135"/>
      <c r="AA31" s="151"/>
      <c r="AB31" s="135"/>
      <c r="AC31" s="135"/>
      <c r="AD31" s="135">
        <f t="shared" si="0"/>
        <v>0</v>
      </c>
      <c r="AE31" s="135">
        <f t="shared" si="0"/>
        <v>0</v>
      </c>
      <c r="AF31" s="37"/>
      <c r="AG31" s="37"/>
      <c r="AH31" s="37"/>
      <c r="AI31" s="37"/>
      <c r="AJ31" s="37"/>
      <c r="AK31" s="37"/>
      <c r="AL31" s="37"/>
      <c r="AM31" s="37"/>
    </row>
    <row r="32" spans="1:39" ht="38.25" customHeight="1" thickBot="1">
      <c r="A32" s="357"/>
      <c r="B32" s="187" t="s">
        <v>58</v>
      </c>
      <c r="C32" s="187" t="s">
        <v>2</v>
      </c>
      <c r="D32" s="146"/>
      <c r="E32" s="180"/>
      <c r="F32" s="189"/>
      <c r="G32" s="190"/>
      <c r="H32" s="135"/>
      <c r="I32" s="135"/>
      <c r="J32" s="135"/>
      <c r="K32" s="135"/>
      <c r="L32" s="135"/>
      <c r="M32" s="135"/>
      <c r="N32" s="130"/>
      <c r="O32" s="135"/>
      <c r="P32" s="135"/>
      <c r="Q32" s="135"/>
      <c r="R32" s="135"/>
      <c r="S32" s="135"/>
      <c r="T32" s="130"/>
      <c r="U32" s="135"/>
      <c r="V32" s="135"/>
      <c r="W32" s="135"/>
      <c r="X32" s="135"/>
      <c r="Y32" s="135"/>
      <c r="Z32" s="135"/>
      <c r="AA32" s="151"/>
      <c r="AB32" s="135"/>
      <c r="AC32" s="135"/>
      <c r="AD32" s="135">
        <f t="shared" si="0"/>
        <v>0</v>
      </c>
      <c r="AE32" s="135">
        <f t="shared" si="0"/>
        <v>0</v>
      </c>
      <c r="AF32" s="37"/>
      <c r="AG32" s="37"/>
      <c r="AH32" s="37"/>
      <c r="AI32" s="37"/>
      <c r="AJ32" s="37"/>
      <c r="AK32" s="37"/>
      <c r="AL32" s="37"/>
      <c r="AM32" s="37"/>
    </row>
    <row r="33" spans="1:39" ht="47.25" customHeight="1" thickBot="1">
      <c r="A33" s="357"/>
      <c r="B33" s="187" t="s">
        <v>59</v>
      </c>
      <c r="C33" s="187" t="s">
        <v>2</v>
      </c>
      <c r="D33" s="147"/>
      <c r="E33" s="181"/>
      <c r="F33" s="193"/>
      <c r="G33" s="194"/>
      <c r="H33" s="135"/>
      <c r="I33" s="135"/>
      <c r="J33" s="135"/>
      <c r="K33" s="135"/>
      <c r="L33" s="135"/>
      <c r="M33" s="135"/>
      <c r="N33" s="130"/>
      <c r="O33" s="135"/>
      <c r="P33" s="135"/>
      <c r="Q33" s="135"/>
      <c r="R33" s="135"/>
      <c r="S33" s="135"/>
      <c r="T33" s="130"/>
      <c r="U33" s="135"/>
      <c r="V33" s="135"/>
      <c r="W33" s="135"/>
      <c r="X33" s="135"/>
      <c r="Y33" s="135"/>
      <c r="Z33" s="135"/>
      <c r="AA33" s="151"/>
      <c r="AB33" s="135"/>
      <c r="AC33" s="135"/>
      <c r="AD33" s="135">
        <f t="shared" si="0"/>
        <v>0</v>
      </c>
      <c r="AE33" s="135">
        <f t="shared" si="0"/>
        <v>0</v>
      </c>
      <c r="AF33" s="37"/>
      <c r="AG33" s="37"/>
      <c r="AH33" s="37"/>
      <c r="AI33" s="37"/>
      <c r="AJ33" s="37"/>
      <c r="AK33" s="37"/>
      <c r="AL33" s="37"/>
      <c r="AM33" s="37"/>
    </row>
    <row r="34" spans="1:39" ht="25.5" customHeight="1" thickBot="1">
      <c r="A34" s="357"/>
      <c r="B34" s="187" t="s">
        <v>60</v>
      </c>
      <c r="C34" s="187" t="s">
        <v>2</v>
      </c>
      <c r="D34" s="147"/>
      <c r="E34" s="181"/>
      <c r="F34" s="193"/>
      <c r="G34" s="194"/>
      <c r="H34" s="135"/>
      <c r="I34" s="135"/>
      <c r="J34" s="135"/>
      <c r="K34" s="135"/>
      <c r="L34" s="135"/>
      <c r="M34" s="135"/>
      <c r="N34" s="130"/>
      <c r="O34" s="135"/>
      <c r="P34" s="135"/>
      <c r="Q34" s="135"/>
      <c r="R34" s="135"/>
      <c r="S34" s="135"/>
      <c r="T34" s="130"/>
      <c r="U34" s="135"/>
      <c r="V34" s="135"/>
      <c r="W34" s="135"/>
      <c r="X34" s="135"/>
      <c r="Y34" s="135"/>
      <c r="Z34" s="135"/>
      <c r="AA34" s="151"/>
      <c r="AB34" s="135"/>
      <c r="AC34" s="135"/>
      <c r="AD34" s="135">
        <f t="shared" si="0"/>
        <v>0</v>
      </c>
      <c r="AE34" s="135">
        <f t="shared" si="0"/>
        <v>0</v>
      </c>
      <c r="AF34" s="37"/>
      <c r="AG34" s="37"/>
      <c r="AH34" s="37"/>
      <c r="AI34" s="37"/>
      <c r="AJ34" s="37"/>
      <c r="AK34" s="37"/>
      <c r="AL34" s="37"/>
      <c r="AM34" s="37"/>
    </row>
    <row r="35" spans="1:39" ht="51.75" customHeight="1" thickBot="1">
      <c r="A35" s="357"/>
      <c r="B35" s="187" t="s">
        <v>25</v>
      </c>
      <c r="C35" s="187" t="s">
        <v>2</v>
      </c>
      <c r="D35" s="146"/>
      <c r="E35" s="180"/>
      <c r="F35" s="189"/>
      <c r="G35" s="190"/>
      <c r="H35" s="135"/>
      <c r="I35" s="135"/>
      <c r="J35" s="135"/>
      <c r="K35" s="135"/>
      <c r="L35" s="135"/>
      <c r="M35" s="135"/>
      <c r="N35" s="130"/>
      <c r="O35" s="135"/>
      <c r="P35" s="135"/>
      <c r="Q35" s="135"/>
      <c r="R35" s="135"/>
      <c r="S35" s="135"/>
      <c r="T35" s="130"/>
      <c r="U35" s="135"/>
      <c r="V35" s="135"/>
      <c r="W35" s="135"/>
      <c r="X35" s="135"/>
      <c r="Y35" s="135"/>
      <c r="Z35" s="135"/>
      <c r="AA35" s="151"/>
      <c r="AB35" s="135"/>
      <c r="AC35" s="135"/>
      <c r="AD35" s="135">
        <f t="shared" si="0"/>
        <v>0</v>
      </c>
      <c r="AE35" s="135">
        <f t="shared" si="0"/>
        <v>0</v>
      </c>
      <c r="AF35" s="37"/>
      <c r="AG35" s="37"/>
      <c r="AH35" s="37"/>
      <c r="AI35" s="37"/>
      <c r="AJ35" s="37"/>
      <c r="AK35" s="37"/>
      <c r="AL35" s="37"/>
      <c r="AM35" s="37"/>
    </row>
    <row r="36" spans="1:39" ht="54" customHeight="1" thickBot="1">
      <c r="A36" s="357"/>
      <c r="B36" s="197" t="s">
        <v>61</v>
      </c>
      <c r="C36" s="187" t="s">
        <v>2</v>
      </c>
      <c r="D36" s="148"/>
      <c r="E36" s="180"/>
      <c r="F36" s="189"/>
      <c r="G36" s="190"/>
      <c r="H36" s="135"/>
      <c r="I36" s="135"/>
      <c r="J36" s="135"/>
      <c r="K36" s="135"/>
      <c r="L36" s="135"/>
      <c r="M36" s="135"/>
      <c r="N36" s="130"/>
      <c r="O36" s="135"/>
      <c r="P36" s="135"/>
      <c r="Q36" s="135"/>
      <c r="R36" s="135"/>
      <c r="S36" s="135"/>
      <c r="T36" s="130"/>
      <c r="U36" s="135"/>
      <c r="V36" s="135"/>
      <c r="W36" s="135"/>
      <c r="X36" s="135"/>
      <c r="Y36" s="135"/>
      <c r="Z36" s="135"/>
      <c r="AA36" s="151"/>
      <c r="AB36" s="135"/>
      <c r="AC36" s="135"/>
      <c r="AD36" s="135">
        <f t="shared" si="0"/>
        <v>0</v>
      </c>
      <c r="AE36" s="135">
        <f t="shared" si="0"/>
        <v>0</v>
      </c>
      <c r="AF36" s="37"/>
      <c r="AG36" s="37"/>
      <c r="AH36" s="37"/>
      <c r="AI36" s="37"/>
      <c r="AJ36" s="37"/>
      <c r="AK36" s="37"/>
      <c r="AL36" s="37"/>
      <c r="AM36" s="37"/>
    </row>
    <row r="37" spans="1:39" ht="23.25" customHeight="1" thickBot="1">
      <c r="A37" s="357"/>
      <c r="B37" s="187" t="s">
        <v>62</v>
      </c>
      <c r="C37" s="187" t="s">
        <v>2</v>
      </c>
      <c r="D37" s="148"/>
      <c r="E37" s="181"/>
      <c r="F37" s="189"/>
      <c r="G37" s="190"/>
      <c r="H37" s="198"/>
      <c r="I37" s="198"/>
      <c r="J37" s="198"/>
      <c r="K37" s="198"/>
      <c r="L37" s="198"/>
      <c r="M37" s="135"/>
      <c r="N37" s="130"/>
      <c r="O37" s="198"/>
      <c r="P37" s="135"/>
      <c r="Q37" s="135"/>
      <c r="R37" s="135"/>
      <c r="S37" s="135"/>
      <c r="T37" s="130"/>
      <c r="U37" s="135"/>
      <c r="V37" s="135"/>
      <c r="W37" s="135"/>
      <c r="X37" s="135"/>
      <c r="Y37" s="135"/>
      <c r="Z37" s="135"/>
      <c r="AA37" s="151"/>
      <c r="AB37" s="135"/>
      <c r="AC37" s="135"/>
      <c r="AD37" s="135">
        <f t="shared" si="0"/>
        <v>0</v>
      </c>
      <c r="AE37" s="135">
        <f t="shared" si="0"/>
        <v>0</v>
      </c>
      <c r="AF37" s="37"/>
      <c r="AG37" s="37"/>
      <c r="AH37" s="37"/>
      <c r="AI37" s="37"/>
      <c r="AJ37" s="37"/>
      <c r="AK37" s="37"/>
      <c r="AL37" s="37"/>
      <c r="AM37" s="37"/>
    </row>
    <row r="38" spans="1:39" ht="24.75" customHeight="1" thickBot="1">
      <c r="A38" s="358"/>
      <c r="B38" s="197" t="s">
        <v>63</v>
      </c>
      <c r="C38" s="187" t="s">
        <v>2</v>
      </c>
      <c r="D38" s="148"/>
      <c r="E38" s="180"/>
      <c r="F38" s="199"/>
      <c r="G38" s="166"/>
      <c r="H38" s="200"/>
      <c r="I38" s="200"/>
      <c r="J38" s="200"/>
      <c r="K38" s="200"/>
      <c r="L38" s="200"/>
      <c r="M38" s="201"/>
      <c r="N38" s="169"/>
      <c r="O38" s="200"/>
      <c r="P38" s="201"/>
      <c r="Q38" s="201"/>
      <c r="R38" s="201"/>
      <c r="S38" s="201"/>
      <c r="T38" s="169"/>
      <c r="U38" s="201"/>
      <c r="V38" s="201"/>
      <c r="W38" s="201"/>
      <c r="X38" s="201"/>
      <c r="Y38" s="201"/>
      <c r="Z38" s="201"/>
      <c r="AA38" s="202"/>
      <c r="AB38" s="201"/>
      <c r="AC38" s="201"/>
      <c r="AD38" s="201">
        <f t="shared" si="0"/>
        <v>0</v>
      </c>
      <c r="AE38" s="201">
        <f t="shared" si="0"/>
        <v>0</v>
      </c>
      <c r="AF38" s="37"/>
      <c r="AG38" s="37"/>
      <c r="AH38" s="37"/>
      <c r="AI38" s="37"/>
      <c r="AJ38" s="37"/>
      <c r="AK38" s="37"/>
      <c r="AL38" s="37"/>
      <c r="AM38" s="37"/>
    </row>
    <row r="39" spans="1:39" ht="45.75" customHeight="1" thickBot="1">
      <c r="A39" s="359" t="s">
        <v>66</v>
      </c>
      <c r="B39" s="187" t="s">
        <v>30</v>
      </c>
      <c r="C39" s="187" t="s">
        <v>2</v>
      </c>
      <c r="D39" s="149"/>
      <c r="E39" s="182"/>
      <c r="F39" s="104"/>
      <c r="G39" s="104"/>
      <c r="H39" s="104"/>
      <c r="I39" s="150"/>
      <c r="J39" s="59"/>
      <c r="K39" s="151"/>
      <c r="L39" s="136"/>
      <c r="M39" s="104"/>
      <c r="N39" s="104"/>
      <c r="O39" s="104"/>
      <c r="P39" s="50"/>
      <c r="Q39" s="48"/>
      <c r="R39" s="48"/>
      <c r="S39" s="48"/>
      <c r="T39" s="48"/>
      <c r="U39" s="48"/>
      <c r="V39" s="48"/>
      <c r="W39" s="50"/>
      <c r="X39" s="48"/>
      <c r="Y39" s="48"/>
      <c r="Z39" s="48"/>
      <c r="AA39" s="48"/>
      <c r="AB39" s="50"/>
      <c r="AC39" s="49"/>
      <c r="AD39" s="201">
        <f t="shared" si="0"/>
        <v>0</v>
      </c>
      <c r="AE39" s="201">
        <f t="shared" si="0"/>
        <v>0</v>
      </c>
      <c r="AF39" s="37"/>
      <c r="AG39" s="37"/>
      <c r="AH39" s="37"/>
      <c r="AI39" s="37"/>
      <c r="AJ39" s="37"/>
      <c r="AK39" s="37"/>
      <c r="AL39" s="37"/>
      <c r="AM39" s="37"/>
    </row>
    <row r="40" spans="1:39" ht="48" thickBot="1">
      <c r="A40" s="360"/>
      <c r="B40" s="187" t="s">
        <v>58</v>
      </c>
      <c r="C40" s="187" t="s">
        <v>2</v>
      </c>
      <c r="D40" s="191"/>
      <c r="E40" s="192"/>
      <c r="F40" s="104"/>
      <c r="G40" s="104"/>
      <c r="H40" s="104"/>
      <c r="I40" s="150"/>
      <c r="J40" s="49"/>
      <c r="K40" s="151"/>
      <c r="L40" s="49"/>
      <c r="M40" s="48"/>
      <c r="N40" s="48"/>
      <c r="O40" s="48"/>
      <c r="P40" s="50"/>
      <c r="Q40" s="48"/>
      <c r="R40" s="48"/>
      <c r="S40" s="48"/>
      <c r="T40" s="48"/>
      <c r="U40" s="48"/>
      <c r="V40" s="48"/>
      <c r="W40" s="50"/>
      <c r="X40" s="48"/>
      <c r="Y40" s="48"/>
      <c r="Z40" s="48"/>
      <c r="AA40" s="48"/>
      <c r="AB40" s="50"/>
      <c r="AC40" s="49"/>
      <c r="AD40" s="201">
        <f aca="true" t="shared" si="1" ref="AD40:AE48">SUM(F40,H40,J40,L40,N40,P40,R40,T40,V40,X40,Z40,AB40)</f>
        <v>0</v>
      </c>
      <c r="AE40" s="201">
        <f t="shared" si="1"/>
        <v>0</v>
      </c>
      <c r="AF40" s="37"/>
      <c r="AG40" s="37"/>
      <c r="AH40" s="37"/>
      <c r="AI40" s="37"/>
      <c r="AJ40" s="37"/>
      <c r="AK40" s="37"/>
      <c r="AL40" s="37"/>
      <c r="AM40" s="37"/>
    </row>
    <row r="41" spans="1:39" ht="24" customHeight="1" thickBot="1">
      <c r="A41" s="360"/>
      <c r="B41" s="187" t="s">
        <v>59</v>
      </c>
      <c r="C41" s="187" t="s">
        <v>2</v>
      </c>
      <c r="D41" s="191"/>
      <c r="E41" s="192"/>
      <c r="F41" s="104"/>
      <c r="G41" s="104"/>
      <c r="H41" s="104"/>
      <c r="I41" s="150"/>
      <c r="J41" s="49"/>
      <c r="K41" s="151"/>
      <c r="L41" s="49"/>
      <c r="M41" s="48"/>
      <c r="N41" s="48"/>
      <c r="O41" s="48"/>
      <c r="P41" s="50"/>
      <c r="Q41" s="48"/>
      <c r="R41" s="48"/>
      <c r="S41" s="48"/>
      <c r="T41" s="48"/>
      <c r="U41" s="48"/>
      <c r="V41" s="48"/>
      <c r="W41" s="50"/>
      <c r="X41" s="48"/>
      <c r="Y41" s="48"/>
      <c r="Z41" s="48"/>
      <c r="AA41" s="48"/>
      <c r="AB41" s="50"/>
      <c r="AC41" s="49"/>
      <c r="AD41" s="201">
        <f t="shared" si="1"/>
        <v>0</v>
      </c>
      <c r="AE41" s="201">
        <f t="shared" si="1"/>
        <v>0</v>
      </c>
      <c r="AF41" s="37"/>
      <c r="AG41" s="37"/>
      <c r="AH41" s="37"/>
      <c r="AI41" s="37"/>
      <c r="AJ41" s="37"/>
      <c r="AK41" s="37"/>
      <c r="AL41" s="37"/>
      <c r="AM41" s="37"/>
    </row>
    <row r="42" spans="1:39" ht="24" customHeight="1" thickBot="1">
      <c r="A42" s="360"/>
      <c r="B42" s="187" t="s">
        <v>60</v>
      </c>
      <c r="C42" s="187" t="s">
        <v>2</v>
      </c>
      <c r="D42" s="191"/>
      <c r="E42" s="192"/>
      <c r="F42" s="104"/>
      <c r="G42" s="104"/>
      <c r="H42" s="104"/>
      <c r="I42" s="150"/>
      <c r="J42" s="49"/>
      <c r="K42" s="151"/>
      <c r="L42" s="49"/>
      <c r="M42" s="48"/>
      <c r="N42" s="48"/>
      <c r="O42" s="48"/>
      <c r="P42" s="50"/>
      <c r="Q42" s="48"/>
      <c r="R42" s="48"/>
      <c r="S42" s="48"/>
      <c r="T42" s="48"/>
      <c r="U42" s="48"/>
      <c r="V42" s="48"/>
      <c r="W42" s="50"/>
      <c r="X42" s="48"/>
      <c r="Y42" s="48"/>
      <c r="Z42" s="48"/>
      <c r="AA42" s="48"/>
      <c r="AB42" s="50"/>
      <c r="AC42" s="49"/>
      <c r="AD42" s="201">
        <f t="shared" si="1"/>
        <v>0</v>
      </c>
      <c r="AE42" s="201">
        <f t="shared" si="1"/>
        <v>0</v>
      </c>
      <c r="AF42" s="37"/>
      <c r="AG42" s="37"/>
      <c r="AH42" s="37"/>
      <c r="AI42" s="37"/>
      <c r="AJ42" s="37"/>
      <c r="AK42" s="37"/>
      <c r="AL42" s="37"/>
      <c r="AM42" s="37"/>
    </row>
    <row r="43" spans="1:39" ht="24" customHeight="1" thickBot="1">
      <c r="A43" s="360"/>
      <c r="B43" s="187" t="s">
        <v>25</v>
      </c>
      <c r="C43" s="187" t="s">
        <v>2</v>
      </c>
      <c r="D43" s="191"/>
      <c r="E43" s="192"/>
      <c r="F43" s="104"/>
      <c r="G43" s="104"/>
      <c r="H43" s="104"/>
      <c r="I43" s="150"/>
      <c r="J43" s="49"/>
      <c r="K43" s="151"/>
      <c r="L43" s="49"/>
      <c r="M43" s="48"/>
      <c r="N43" s="48"/>
      <c r="O43" s="48"/>
      <c r="P43" s="50"/>
      <c r="Q43" s="48"/>
      <c r="R43" s="48"/>
      <c r="S43" s="48"/>
      <c r="T43" s="48"/>
      <c r="U43" s="48"/>
      <c r="V43" s="48"/>
      <c r="W43" s="50"/>
      <c r="X43" s="48"/>
      <c r="Y43" s="48"/>
      <c r="Z43" s="48"/>
      <c r="AA43" s="48"/>
      <c r="AB43" s="50"/>
      <c r="AC43" s="49"/>
      <c r="AD43" s="201">
        <f t="shared" si="1"/>
        <v>0</v>
      </c>
      <c r="AE43" s="201">
        <f t="shared" si="1"/>
        <v>0</v>
      </c>
      <c r="AF43" s="37"/>
      <c r="AG43" s="37"/>
      <c r="AH43" s="37"/>
      <c r="AI43" s="37"/>
      <c r="AJ43" s="37"/>
      <c r="AK43" s="37"/>
      <c r="AL43" s="37"/>
      <c r="AM43" s="37"/>
    </row>
    <row r="44" spans="1:39" ht="24.75" customHeight="1" thickBot="1">
      <c r="A44" s="360"/>
      <c r="B44" s="187" t="s">
        <v>61</v>
      </c>
      <c r="C44" s="187" t="s">
        <v>2</v>
      </c>
      <c r="D44" s="191"/>
      <c r="E44" s="192"/>
      <c r="F44" s="104"/>
      <c r="G44" s="104"/>
      <c r="H44" s="104"/>
      <c r="I44" s="150"/>
      <c r="J44" s="49"/>
      <c r="K44" s="151"/>
      <c r="L44" s="49"/>
      <c r="M44" s="48"/>
      <c r="N44" s="48"/>
      <c r="O44" s="48"/>
      <c r="P44" s="50"/>
      <c r="Q44" s="49"/>
      <c r="R44" s="48"/>
      <c r="S44" s="48"/>
      <c r="T44" s="48"/>
      <c r="U44" s="48"/>
      <c r="V44" s="48"/>
      <c r="W44" s="50"/>
      <c r="X44" s="48"/>
      <c r="Y44" s="48"/>
      <c r="Z44" s="48"/>
      <c r="AA44" s="48"/>
      <c r="AB44" s="50"/>
      <c r="AC44" s="49"/>
      <c r="AD44" s="201">
        <f t="shared" si="1"/>
        <v>0</v>
      </c>
      <c r="AE44" s="201">
        <f t="shared" si="1"/>
        <v>0</v>
      </c>
      <c r="AF44" s="37"/>
      <c r="AG44" s="37"/>
      <c r="AH44" s="37"/>
      <c r="AI44" s="37"/>
      <c r="AJ44" s="37"/>
      <c r="AK44" s="37"/>
      <c r="AL44" s="37"/>
      <c r="AM44" s="37"/>
    </row>
    <row r="45" spans="1:39" ht="24.75" customHeight="1" thickBot="1">
      <c r="A45" s="360"/>
      <c r="B45" s="187" t="s">
        <v>62</v>
      </c>
      <c r="C45" s="187" t="s">
        <v>2</v>
      </c>
      <c r="D45" s="191"/>
      <c r="E45" s="192"/>
      <c r="F45" s="104"/>
      <c r="G45" s="104"/>
      <c r="H45" s="104"/>
      <c r="I45" s="150"/>
      <c r="J45" s="49"/>
      <c r="K45" s="151"/>
      <c r="L45" s="49"/>
      <c r="M45" s="48"/>
      <c r="N45" s="48"/>
      <c r="O45" s="48"/>
      <c r="P45" s="50"/>
      <c r="Q45" s="49"/>
      <c r="R45" s="48"/>
      <c r="S45" s="48"/>
      <c r="T45" s="48"/>
      <c r="U45" s="48"/>
      <c r="V45" s="48"/>
      <c r="W45" s="50"/>
      <c r="X45" s="48"/>
      <c r="Y45" s="48"/>
      <c r="Z45" s="48"/>
      <c r="AA45" s="48"/>
      <c r="AB45" s="50"/>
      <c r="AC45" s="49"/>
      <c r="AD45" s="201">
        <f t="shared" si="1"/>
        <v>0</v>
      </c>
      <c r="AE45" s="201">
        <f t="shared" si="1"/>
        <v>0</v>
      </c>
      <c r="AF45" s="37"/>
      <c r="AG45" s="37"/>
      <c r="AH45" s="37"/>
      <c r="AI45" s="37"/>
      <c r="AJ45" s="37"/>
      <c r="AK45" s="37"/>
      <c r="AL45" s="37"/>
      <c r="AM45" s="37"/>
    </row>
    <row r="46" spans="1:39" ht="24" customHeight="1" thickBot="1">
      <c r="A46" s="361"/>
      <c r="B46" s="203" t="s">
        <v>63</v>
      </c>
      <c r="C46" s="203" t="s">
        <v>2</v>
      </c>
      <c r="D46" s="204"/>
      <c r="E46" s="205"/>
      <c r="F46" s="104"/>
      <c r="G46" s="104"/>
      <c r="H46" s="104"/>
      <c r="I46" s="49"/>
      <c r="J46" s="49"/>
      <c r="K46" s="151"/>
      <c r="L46" s="49"/>
      <c r="M46" s="48"/>
      <c r="N46" s="48"/>
      <c r="O46" s="48"/>
      <c r="P46" s="50"/>
      <c r="Q46" s="49"/>
      <c r="R46" s="48"/>
      <c r="S46" s="48"/>
      <c r="T46" s="48"/>
      <c r="U46" s="48"/>
      <c r="V46" s="48"/>
      <c r="W46" s="50"/>
      <c r="X46" s="48"/>
      <c r="Y46" s="48"/>
      <c r="Z46" s="48"/>
      <c r="AA46" s="48"/>
      <c r="AB46" s="50"/>
      <c r="AC46" s="49"/>
      <c r="AD46" s="201">
        <f t="shared" si="1"/>
        <v>0</v>
      </c>
      <c r="AE46" s="201">
        <f t="shared" si="1"/>
        <v>0</v>
      </c>
      <c r="AF46" s="37"/>
      <c r="AG46" s="37"/>
      <c r="AH46" s="37"/>
      <c r="AI46" s="37"/>
      <c r="AJ46" s="37"/>
      <c r="AK46" s="37"/>
      <c r="AL46" s="37"/>
      <c r="AM46" s="37"/>
    </row>
    <row r="47" spans="1:39" ht="16.5" thickBot="1">
      <c r="A47" s="362" t="s">
        <v>10</v>
      </c>
      <c r="B47" s="351" t="s">
        <v>2</v>
      </c>
      <c r="C47" s="352"/>
      <c r="D47" s="206"/>
      <c r="E47" s="207"/>
      <c r="F47" s="104"/>
      <c r="G47" s="104"/>
      <c r="H47" s="104"/>
      <c r="I47" s="49"/>
      <c r="J47" s="49"/>
      <c r="K47" s="151"/>
      <c r="L47" s="132"/>
      <c r="M47" s="48"/>
      <c r="N47" s="48"/>
      <c r="O47" s="48"/>
      <c r="P47" s="50"/>
      <c r="Q47" s="49"/>
      <c r="R47" s="48"/>
      <c r="S47" s="48"/>
      <c r="T47" s="48"/>
      <c r="U47" s="48"/>
      <c r="V47" s="48"/>
      <c r="W47" s="50"/>
      <c r="X47" s="48"/>
      <c r="Y47" s="48"/>
      <c r="Z47" s="48"/>
      <c r="AA47" s="48"/>
      <c r="AB47" s="50"/>
      <c r="AC47" s="49"/>
      <c r="AD47" s="201">
        <f t="shared" si="1"/>
        <v>0</v>
      </c>
      <c r="AE47" s="201">
        <f t="shared" si="1"/>
        <v>0</v>
      </c>
      <c r="AF47" s="37"/>
      <c r="AG47" s="37"/>
      <c r="AH47" s="37"/>
      <c r="AI47" s="37"/>
      <c r="AJ47" s="37"/>
      <c r="AK47" s="37"/>
      <c r="AL47" s="37"/>
      <c r="AM47" s="37"/>
    </row>
    <row r="48" spans="1:39" ht="16.5" thickBot="1">
      <c r="A48" s="363"/>
      <c r="B48" s="351" t="s">
        <v>57</v>
      </c>
      <c r="C48" s="352"/>
      <c r="D48" s="208"/>
      <c r="E48" s="209"/>
      <c r="F48" s="104"/>
      <c r="G48" s="104"/>
      <c r="H48" s="104"/>
      <c r="I48" s="49"/>
      <c r="J48" s="49"/>
      <c r="K48" s="151"/>
      <c r="L48" s="49"/>
      <c r="M48" s="48"/>
      <c r="N48" s="48"/>
      <c r="O48" s="48"/>
      <c r="P48" s="50"/>
      <c r="Q48" s="49"/>
      <c r="R48" s="48"/>
      <c r="S48" s="48"/>
      <c r="T48" s="48"/>
      <c r="U48" s="48"/>
      <c r="V48" s="48"/>
      <c r="W48" s="50"/>
      <c r="X48" s="48"/>
      <c r="Y48" s="48"/>
      <c r="Z48" s="48"/>
      <c r="AA48" s="48"/>
      <c r="AB48" s="50"/>
      <c r="AC48" s="49"/>
      <c r="AD48" s="135">
        <f t="shared" si="1"/>
        <v>0</v>
      </c>
      <c r="AE48" s="135">
        <f t="shared" si="1"/>
        <v>0</v>
      </c>
      <c r="AF48" s="37"/>
      <c r="AG48" s="37"/>
      <c r="AH48" s="37"/>
      <c r="AI48" s="37"/>
      <c r="AJ48" s="37"/>
      <c r="AK48" s="37"/>
      <c r="AL48" s="37"/>
      <c r="AM48" s="37"/>
    </row>
    <row r="49" spans="1:39" ht="15.75">
      <c r="A49" s="9"/>
      <c r="B49" s="9"/>
      <c r="C49" s="9"/>
      <c r="D49" s="9"/>
      <c r="E49" s="9"/>
      <c r="F49" s="60"/>
      <c r="G49" s="60"/>
      <c r="H49" s="60"/>
      <c r="I49" s="61"/>
      <c r="J49" s="61"/>
      <c r="K49" s="62"/>
      <c r="L49" s="61"/>
      <c r="M49" s="60"/>
      <c r="N49" s="60"/>
      <c r="O49" s="60"/>
      <c r="P49" s="62"/>
      <c r="Q49" s="61"/>
      <c r="R49" s="60"/>
      <c r="S49" s="60"/>
      <c r="T49" s="60"/>
      <c r="U49" s="60"/>
      <c r="V49" s="60"/>
      <c r="W49" s="62"/>
      <c r="X49" s="60"/>
      <c r="Y49" s="60"/>
      <c r="Z49" s="60"/>
      <c r="AA49" s="60"/>
      <c r="AB49" s="62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ht="20.25">
      <c r="A50" s="16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37"/>
    </row>
    <row r="51" spans="6:39" ht="15">
      <c r="F51" s="60"/>
      <c r="G51" s="60"/>
      <c r="H51" s="60"/>
      <c r="I51" s="61"/>
      <c r="J51" s="61"/>
      <c r="K51" s="62"/>
      <c r="L51" s="61"/>
      <c r="M51" s="60"/>
      <c r="N51" s="60"/>
      <c r="O51" s="60"/>
      <c r="P51" s="62"/>
      <c r="Q51" s="61"/>
      <c r="R51" s="60"/>
      <c r="S51" s="60"/>
      <c r="T51" s="60"/>
      <c r="U51" s="60"/>
      <c r="V51" s="60"/>
      <c r="W51" s="62"/>
      <c r="X51" s="60"/>
      <c r="Y51" s="60"/>
      <c r="Z51" s="60"/>
      <c r="AA51" s="60"/>
      <c r="AB51" s="62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6:39" ht="15">
      <c r="F52" s="60"/>
      <c r="G52" s="60"/>
      <c r="H52" s="60"/>
      <c r="I52" s="61"/>
      <c r="J52" s="61"/>
      <c r="K52" s="62"/>
      <c r="L52" s="61"/>
      <c r="M52" s="60"/>
      <c r="N52" s="60"/>
      <c r="O52" s="60"/>
      <c r="P52" s="62"/>
      <c r="Q52" s="61"/>
      <c r="R52" s="60"/>
      <c r="S52" s="60"/>
      <c r="T52" s="60"/>
      <c r="U52" s="60"/>
      <c r="V52" s="60"/>
      <c r="W52" s="62"/>
      <c r="X52" s="60"/>
      <c r="Y52" s="60"/>
      <c r="Z52" s="60"/>
      <c r="AA52" s="60"/>
      <c r="AB52" s="62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6:39" ht="15">
      <c r="F53" s="60"/>
      <c r="G53" s="60"/>
      <c r="H53" s="60"/>
      <c r="I53" s="61"/>
      <c r="J53" s="61"/>
      <c r="K53" s="62"/>
      <c r="L53" s="61"/>
      <c r="M53" s="60"/>
      <c r="N53" s="60"/>
      <c r="O53" s="60"/>
      <c r="P53" s="62"/>
      <c r="Q53" s="61"/>
      <c r="R53" s="60"/>
      <c r="S53" s="60"/>
      <c r="T53" s="60"/>
      <c r="U53" s="60"/>
      <c r="V53" s="60"/>
      <c r="W53" s="62"/>
      <c r="X53" s="60"/>
      <c r="Y53" s="60"/>
      <c r="Z53" s="60"/>
      <c r="AA53" s="60"/>
      <c r="AB53" s="62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6:20" ht="12.75"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</sheetData>
  <sheetProtection/>
  <mergeCells count="37">
    <mergeCell ref="B47:C47"/>
    <mergeCell ref="B48:C48"/>
    <mergeCell ref="A23:A30"/>
    <mergeCell ref="A31:A38"/>
    <mergeCell ref="A39:A46"/>
    <mergeCell ref="A47:A48"/>
    <mergeCell ref="A7:A22"/>
    <mergeCell ref="B7:B8"/>
    <mergeCell ref="B9:B10"/>
    <mergeCell ref="B11:B12"/>
    <mergeCell ref="B13:B14"/>
    <mergeCell ref="B15:B16"/>
    <mergeCell ref="B17:B18"/>
    <mergeCell ref="B19:B20"/>
    <mergeCell ref="B21:B22"/>
    <mergeCell ref="A2:D2"/>
    <mergeCell ref="A4:C4"/>
    <mergeCell ref="A5:A6"/>
    <mergeCell ref="B5:B6"/>
    <mergeCell ref="C5:C6"/>
    <mergeCell ref="D5:E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F13:F14"/>
    <mergeCell ref="G13:G14"/>
    <mergeCell ref="F21:F22"/>
    <mergeCell ref="F4:G5"/>
    <mergeCell ref="H4:I5"/>
    <mergeCell ref="J4:K5"/>
    <mergeCell ref="L4:M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41"/>
  <sheetViews>
    <sheetView zoomScalePageLayoutView="0" workbookViewId="0" topLeftCell="A10">
      <selection activeCell="C18" sqref="C18:C35"/>
    </sheetView>
  </sheetViews>
  <sheetFormatPr defaultColWidth="11.421875" defaultRowHeight="12.75"/>
  <cols>
    <col min="1" max="1" width="13.8515625" style="0" customWidth="1"/>
    <col min="2" max="2" width="27.57421875" style="0" customWidth="1"/>
    <col min="4" max="4" width="16.421875" style="0" customWidth="1"/>
    <col min="5" max="5" width="8.8515625" style="0" customWidth="1"/>
    <col min="6" max="6" width="3.57421875" style="0" hidden="1" customWidth="1"/>
    <col min="7" max="7" width="1.7109375" style="0" hidden="1" customWidth="1"/>
    <col min="8" max="8" width="3.00390625" style="0" hidden="1" customWidth="1"/>
    <col min="9" max="9" width="3.140625" style="0" hidden="1" customWidth="1"/>
    <col min="10" max="10" width="3.00390625" style="0" hidden="1" customWidth="1"/>
    <col min="11" max="11" width="1.8515625" style="0" hidden="1" customWidth="1"/>
    <col min="12" max="12" width="2.28125" style="0" hidden="1" customWidth="1"/>
    <col min="13" max="13" width="2.8515625" style="0" hidden="1" customWidth="1"/>
    <col min="14" max="14" width="8.00390625" style="0" customWidth="1"/>
    <col min="15" max="15" width="8.8515625" style="0" customWidth="1"/>
    <col min="16" max="16" width="7.57421875" style="0" customWidth="1"/>
    <col min="17" max="17" width="14.7109375" style="0" customWidth="1"/>
    <col min="18" max="18" width="8.00390625" style="0" customWidth="1"/>
    <col min="19" max="19" width="6.28125" style="0" customWidth="1"/>
    <col min="20" max="20" width="2.8515625" style="0" customWidth="1"/>
    <col min="21" max="21" width="4.8515625" style="0" customWidth="1"/>
    <col min="22" max="22" width="4.421875" style="0" customWidth="1"/>
    <col min="23" max="23" width="8.7109375" style="0" customWidth="1"/>
    <col min="24" max="24" width="2.7109375" style="0" hidden="1" customWidth="1"/>
    <col min="25" max="25" width="2.8515625" style="0" customWidth="1"/>
    <col min="26" max="26" width="3.00390625" style="0" customWidth="1"/>
    <col min="27" max="27" width="2.57421875" style="0" customWidth="1"/>
    <col min="28" max="28" width="3.00390625" style="0" customWidth="1"/>
    <col min="29" max="30" width="2.57421875" style="0" customWidth="1"/>
    <col min="31" max="31" width="1.28515625" style="0" customWidth="1"/>
    <col min="32" max="32" width="3.00390625" style="0" hidden="1" customWidth="1"/>
    <col min="33" max="33" width="3.28125" style="0" hidden="1" customWidth="1"/>
    <col min="34" max="36" width="3.57421875" style="0" hidden="1" customWidth="1"/>
    <col min="37" max="37" width="2.28125" style="0" hidden="1" customWidth="1"/>
    <col min="38" max="38" width="3.57421875" style="0" hidden="1" customWidth="1"/>
    <col min="39" max="39" width="11.140625" style="0" customWidth="1"/>
  </cols>
  <sheetData>
    <row r="1" spans="1:5" ht="18">
      <c r="A1" s="368" t="s">
        <v>67</v>
      </c>
      <c r="B1" s="368"/>
      <c r="C1" s="368"/>
      <c r="D1" s="368"/>
      <c r="E1" s="9"/>
    </row>
    <row r="2" spans="1:5" ht="15">
      <c r="A2" s="9"/>
      <c r="B2" s="9"/>
      <c r="C2" s="9"/>
      <c r="D2" s="9"/>
      <c r="E2" s="9"/>
    </row>
    <row r="3" spans="1:5" ht="48" thickBot="1">
      <c r="A3" s="9"/>
      <c r="B3" s="17" t="s">
        <v>68</v>
      </c>
      <c r="C3" s="9"/>
      <c r="D3" s="9"/>
      <c r="E3" s="9"/>
    </row>
    <row r="4" spans="1:5" ht="13.5" thickBot="1">
      <c r="A4" s="11"/>
      <c r="B4" s="369" t="s">
        <v>69</v>
      </c>
      <c r="C4" s="370"/>
      <c r="D4" s="371"/>
      <c r="E4" s="18"/>
    </row>
    <row r="5" spans="1:5" ht="26.25" thickBot="1">
      <c r="A5" s="15" t="s">
        <v>70</v>
      </c>
      <c r="B5" s="369" t="s">
        <v>71</v>
      </c>
      <c r="C5" s="371"/>
      <c r="D5" s="19"/>
      <c r="E5" s="20"/>
    </row>
    <row r="6" spans="1:39" ht="15.75" thickBot="1">
      <c r="A6" s="21"/>
      <c r="B6" s="19" t="s">
        <v>72</v>
      </c>
      <c r="C6" s="19" t="s">
        <v>73</v>
      </c>
      <c r="D6" s="19" t="s">
        <v>63</v>
      </c>
      <c r="E6" s="19" t="s">
        <v>74</v>
      </c>
      <c r="F6" s="1" t="s">
        <v>7</v>
      </c>
      <c r="G6" s="1" t="s">
        <v>8</v>
      </c>
      <c r="H6" s="1" t="s">
        <v>3</v>
      </c>
      <c r="I6" s="1" t="s">
        <v>9</v>
      </c>
      <c r="J6" s="1" t="s">
        <v>4</v>
      </c>
      <c r="K6" s="2" t="s">
        <v>6</v>
      </c>
      <c r="L6" s="1" t="s">
        <v>10</v>
      </c>
      <c r="M6" s="1" t="s">
        <v>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12" ht="13.5" thickBot="1">
      <c r="A7" s="22" t="s">
        <v>75</v>
      </c>
      <c r="B7" s="23"/>
      <c r="C7" s="23"/>
      <c r="D7" s="23"/>
      <c r="E7" s="23"/>
      <c r="L7">
        <f>SUM(F7,G7,H7,I7,J7,K7)</f>
        <v>0</v>
      </c>
    </row>
    <row r="8" spans="1:12" ht="13.5" thickBot="1">
      <c r="A8" s="22" t="s">
        <v>71</v>
      </c>
      <c r="B8" s="23"/>
      <c r="C8" s="23"/>
      <c r="D8" s="23"/>
      <c r="E8" s="23"/>
      <c r="L8">
        <f>SUM(F8,G8,H8,I8,J8,K8)</f>
        <v>0</v>
      </c>
    </row>
    <row r="9" spans="1:12" ht="13.5" thickBot="1">
      <c r="A9" s="22" t="s">
        <v>76</v>
      </c>
      <c r="B9" s="23"/>
      <c r="C9" s="23"/>
      <c r="D9" s="23"/>
      <c r="E9" s="23"/>
      <c r="L9">
        <f>SUM(F9,G9,H9,J9,K9)</f>
        <v>0</v>
      </c>
    </row>
    <row r="10" spans="1:12" ht="13.5" thickBot="1">
      <c r="A10" s="22" t="s">
        <v>77</v>
      </c>
      <c r="B10" s="23"/>
      <c r="C10" s="23"/>
      <c r="D10" s="23"/>
      <c r="E10" s="23"/>
      <c r="L10">
        <f>SUM(F10,G10,H10,I10,J10,K10)</f>
        <v>0</v>
      </c>
    </row>
    <row r="11" spans="1:12" ht="13.5" thickBot="1">
      <c r="A11" s="22" t="s">
        <v>78</v>
      </c>
      <c r="B11" s="23"/>
      <c r="C11" s="23"/>
      <c r="D11" s="23"/>
      <c r="E11" s="23"/>
      <c r="L11">
        <f>SUM(F11,G11,H11,I11,J11,K11)</f>
        <v>0</v>
      </c>
    </row>
    <row r="12" spans="1:12" ht="13.5" thickBot="1">
      <c r="A12" s="22" t="s">
        <v>74</v>
      </c>
      <c r="B12" s="23"/>
      <c r="C12" s="23"/>
      <c r="D12" s="23"/>
      <c r="E12" s="23"/>
      <c r="L12">
        <f>SUM(F12,G12,H12,I12,J12,K12)</f>
        <v>0</v>
      </c>
    </row>
    <row r="13" spans="1:12" ht="15.75">
      <c r="A13" s="5"/>
      <c r="B13" s="9"/>
      <c r="C13" s="9"/>
      <c r="D13" s="9"/>
      <c r="E13" s="9"/>
      <c r="L13">
        <f>SUM(F13,G13,H13,I13,J13,K13)</f>
        <v>0</v>
      </c>
    </row>
    <row r="14" spans="1:12" ht="15">
      <c r="A14" s="24"/>
      <c r="B14" s="24"/>
      <c r="C14" s="24"/>
      <c r="D14" s="24"/>
      <c r="E14" s="9"/>
      <c r="L14">
        <f>SUM(F14,G14,H14,I14,J14,K14)</f>
        <v>0</v>
      </c>
    </row>
    <row r="15" spans="1:5" ht="15.75" thickBot="1">
      <c r="A15" s="24"/>
      <c r="B15" s="24"/>
      <c r="C15" s="24"/>
      <c r="D15" s="66"/>
      <c r="E15" s="9"/>
    </row>
    <row r="16" spans="1:30" ht="13.5" thickBot="1">
      <c r="A16" s="25"/>
      <c r="B16" s="26" t="s">
        <v>79</v>
      </c>
      <c r="C16" s="51" t="s">
        <v>35</v>
      </c>
      <c r="D16" s="122"/>
      <c r="E16" s="56"/>
      <c r="F16" s="56"/>
      <c r="G16" s="56"/>
      <c r="H16" s="56"/>
      <c r="I16" s="65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37"/>
      <c r="AC16" s="37"/>
      <c r="AD16" s="37"/>
    </row>
    <row r="17" spans="1:30" ht="13.5" thickBot="1">
      <c r="A17" s="372" t="s">
        <v>80</v>
      </c>
      <c r="B17" s="36" t="s">
        <v>81</v>
      </c>
      <c r="C17" s="12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ht="13.5" thickBot="1">
      <c r="A18" s="365"/>
      <c r="B18" s="236" t="s">
        <v>82</v>
      </c>
      <c r="C18" s="125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ht="13.5" thickBot="1">
      <c r="A19" s="365"/>
      <c r="B19" s="36" t="s">
        <v>83</v>
      </c>
      <c r="C19" s="12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ht="13.5" thickBot="1">
      <c r="A20" s="365"/>
      <c r="B20" s="36" t="s">
        <v>84</v>
      </c>
      <c r="C20" s="12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13.5" thickBot="1">
      <c r="A21" s="365"/>
      <c r="B21" s="36" t="s">
        <v>85</v>
      </c>
      <c r="C21" s="123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13.5" thickBot="1">
      <c r="A22" s="366"/>
      <c r="B22" s="36" t="s">
        <v>86</v>
      </c>
      <c r="C22" s="12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ht="13.5" thickBot="1">
      <c r="A23" s="364" t="s">
        <v>87</v>
      </c>
      <c r="B23" s="36" t="s">
        <v>88</v>
      </c>
      <c r="C23" s="12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t="13.5" thickBot="1">
      <c r="A24" s="365"/>
      <c r="B24" s="36" t="s">
        <v>89</v>
      </c>
      <c r="C24" s="123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t="13.5" thickBot="1">
      <c r="A25" s="365"/>
      <c r="B25" s="36" t="s">
        <v>90</v>
      </c>
      <c r="C25" s="123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ht="13.5" thickBot="1">
      <c r="A26" s="366"/>
      <c r="B26" s="36" t="s">
        <v>91</v>
      </c>
      <c r="C26" s="123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13.5" thickBot="1">
      <c r="A27" s="364" t="s">
        <v>92</v>
      </c>
      <c r="B27" s="36" t="s">
        <v>93</v>
      </c>
      <c r="C27" s="12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ht="13.5" thickBot="1">
      <c r="A28" s="365"/>
      <c r="B28" s="36" t="s">
        <v>94</v>
      </c>
      <c r="C28" s="123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ht="13.5" thickBot="1">
      <c r="A29" s="365"/>
      <c r="B29" s="36" t="s">
        <v>95</v>
      </c>
      <c r="C29" s="123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ht="13.5" thickBot="1">
      <c r="A30" s="366"/>
      <c r="B30" s="36" t="s">
        <v>96</v>
      </c>
      <c r="C30" s="12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ht="13.5" thickBot="1">
      <c r="A31" s="364" t="s">
        <v>97</v>
      </c>
      <c r="B31" s="36" t="s">
        <v>98</v>
      </c>
      <c r="C31" s="12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ht="13.5" thickBot="1">
      <c r="A32" s="365"/>
      <c r="B32" s="36" t="s">
        <v>99</v>
      </c>
      <c r="C32" s="123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ht="13.5" thickBot="1">
      <c r="A33" s="365"/>
      <c r="B33" s="36" t="s">
        <v>95</v>
      </c>
      <c r="C33" s="123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ht="13.5" thickBot="1">
      <c r="A34" s="366"/>
      <c r="B34" s="36" t="s">
        <v>96</v>
      </c>
      <c r="C34" s="123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17.25" thickBot="1">
      <c r="A35" s="27" t="s">
        <v>100</v>
      </c>
      <c r="B35" s="111"/>
      <c r="C35" s="12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12.75">
      <c r="A36" s="24"/>
      <c r="B36" s="24"/>
      <c r="C36" s="2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ht="16.5">
      <c r="A37" s="367"/>
      <c r="B37" s="367"/>
      <c r="C37" s="2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ht="12.75">
      <c r="A38" s="24"/>
      <c r="B38" s="24"/>
      <c r="C38" s="2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ht="16.5">
      <c r="A39" s="87"/>
      <c r="B39" s="88"/>
      <c r="C39" s="52"/>
      <c r="D39" s="9"/>
      <c r="E39" s="9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15">
      <c r="A40" s="28"/>
      <c r="B40" s="9"/>
      <c r="C40" s="9"/>
      <c r="D40" s="9"/>
      <c r="E40" s="9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t="18">
      <c r="A41" s="16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2:30" ht="12.75">
      <c r="L42">
        <f>SUM(F42,G42,H42,I42,J42,K42)</f>
        <v>0</v>
      </c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2:30" ht="12.75">
      <c r="L43">
        <f>SUM(F43,G43,H43,I43,J43,K43)</f>
        <v>0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2:30" ht="12.75">
      <c r="L44">
        <f>SUM(F44,G44,H44,I44,J44,K44)</f>
        <v>0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5:30" ht="12.75"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5:30" ht="12.75"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5:30" ht="12.75"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5:30" ht="12.75"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5:30" ht="12.75"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5:30" ht="12.75"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5:30" ht="12.75"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5:30" ht="12.75"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5:30" ht="12.75"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5:30" ht="12.75"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5:30" ht="12.75"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5:30" ht="12.75"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5:30" ht="12.75"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5:30" ht="12.75"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5:30" ht="12.75"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5:30" ht="12.75"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5:30" ht="12.75"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5:30" ht="12.75"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5:30" ht="12.75"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5:30" ht="12.75"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5:30" ht="12.75"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5:30" ht="12.75"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5:30" ht="12.75"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5:30" ht="12.75"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5:30" ht="12.75"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5:30" ht="12.75"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5:30" ht="12.75"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5:30" ht="12.75"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5:30" ht="12.75"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5:30" ht="12.75"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5:30" ht="12.75"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5:30" ht="12.75"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5:30" ht="12.75"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5:30" ht="12.75"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5:30" ht="12.75"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5:30" ht="12.75"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5:30" ht="12.75"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5:30" ht="12.75"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5:30" ht="12.75"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5:30" ht="12.75"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5:30" ht="12.75"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5:30" ht="12.75"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5:30" ht="12.75"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5:30" ht="12.75"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5:30" ht="12.75"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5:30" ht="12.75"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5:30" ht="12.75"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5:30" ht="12.75"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5:30" ht="12.75"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5:30" ht="12.75"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5:30" ht="12.75"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5:30" ht="12.75"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5:30" ht="12.75"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5:30" ht="12.75"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5:30" ht="12.75"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5:30" ht="12.75"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5:30" ht="12.75"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5:30" ht="12.75"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5:30" ht="12.75"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5:30" ht="12.75"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5:30" ht="12.75"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5:30" ht="12.75"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5:30" ht="12.75"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5:30" ht="12.75"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5:30" ht="12.75"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5:30" ht="12.75"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5:30" ht="12.75"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5:30" ht="12.75"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5:30" ht="12.75"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5:30" ht="12.75"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5:30" ht="12.75"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5:30" ht="12.75"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5:30" ht="12.75"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5:30" ht="12.75"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5:30" ht="12.75"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5:30" ht="12.75"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5:30" ht="12.75"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5:30" ht="12.75"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5:30" ht="12.75"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5:30" ht="12.75"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5:30" ht="12.75"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5:30" ht="12.75"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5:30" ht="12.75"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5:30" ht="12.75"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5:30" ht="12.75"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5:30" ht="12.75"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5:30" ht="12.75"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5:30" ht="12.75"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5:30" ht="12.75"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5:30" ht="12.75"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5:30" ht="12.75"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5:30" ht="12.75"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5:30" ht="12.75"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5:30" ht="12.75"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5:30" ht="12.75"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5:30" ht="12.75"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5:30" ht="12.75"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</sheetData>
  <sheetProtection/>
  <mergeCells count="8">
    <mergeCell ref="A31:A34"/>
    <mergeCell ref="A37:B37"/>
    <mergeCell ref="A1:D1"/>
    <mergeCell ref="B4:D4"/>
    <mergeCell ref="B5:C5"/>
    <mergeCell ref="A17:A22"/>
    <mergeCell ref="A23:A26"/>
    <mergeCell ref="A27:A30"/>
  </mergeCells>
  <printOptions/>
  <pageMargins left="0.75" right="0.75" top="1" bottom="1" header="0" footer="0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54"/>
  <sheetViews>
    <sheetView zoomScale="71" zoomScaleNormal="71" zoomScalePageLayoutView="0" workbookViewId="0" topLeftCell="A1">
      <selection activeCell="F6" sqref="F6:K24"/>
    </sheetView>
  </sheetViews>
  <sheetFormatPr defaultColWidth="11.421875" defaultRowHeight="12.75"/>
  <cols>
    <col min="1" max="1" width="19.00390625" style="0" customWidth="1"/>
    <col min="2" max="2" width="24.28125" style="0" customWidth="1"/>
    <col min="3" max="3" width="17.421875" style="0" customWidth="1"/>
    <col min="4" max="4" width="8.140625" style="0" customWidth="1"/>
    <col min="5" max="5" width="13.28125" style="0" customWidth="1"/>
    <col min="6" max="7" width="7.140625" style="0" customWidth="1"/>
    <col min="8" max="8" width="7.8515625" style="0" customWidth="1"/>
    <col min="9" max="9" width="7.140625" style="0" customWidth="1"/>
    <col min="10" max="10" width="7.8515625" style="0" customWidth="1"/>
    <col min="11" max="11" width="9.140625" style="0" customWidth="1"/>
    <col min="12" max="12" width="8.28125" style="0" customWidth="1"/>
    <col min="13" max="13" width="9.28125" style="0" customWidth="1"/>
    <col min="14" max="14" width="6.8515625" style="0" customWidth="1"/>
    <col min="15" max="16" width="7.28125" style="0" customWidth="1"/>
    <col min="17" max="17" width="6.8515625" style="0" customWidth="1"/>
    <col min="18" max="18" width="5.7109375" style="0" customWidth="1"/>
    <col min="19" max="20" width="8.00390625" style="0" customWidth="1"/>
    <col min="21" max="21" width="7.7109375" style="0" customWidth="1"/>
    <col min="22" max="22" width="5.28125" style="0" hidden="1" customWidth="1"/>
    <col min="23" max="23" width="0.85546875" style="0" hidden="1" customWidth="1"/>
    <col min="24" max="24" width="7.00390625" style="0" hidden="1" customWidth="1"/>
    <col min="25" max="25" width="1.8515625" style="0" hidden="1" customWidth="1"/>
    <col min="26" max="26" width="3.7109375" style="0" hidden="1" customWidth="1"/>
    <col min="27" max="27" width="4.140625" style="0" hidden="1" customWidth="1"/>
    <col min="28" max="28" width="4.57421875" style="0" hidden="1" customWidth="1"/>
    <col min="29" max="29" width="6.421875" style="0" hidden="1" customWidth="1"/>
    <col min="30" max="30" width="3.28125" style="0" hidden="1" customWidth="1"/>
    <col min="31" max="31" width="4.140625" style="0" hidden="1" customWidth="1"/>
    <col min="32" max="32" width="4.28125" style="0" hidden="1" customWidth="1"/>
    <col min="33" max="33" width="3.28125" style="0" hidden="1" customWidth="1"/>
    <col min="34" max="34" width="3.8515625" style="0" hidden="1" customWidth="1"/>
    <col min="35" max="35" width="3.421875" style="0" hidden="1" customWidth="1"/>
    <col min="36" max="36" width="8.140625" style="0" hidden="1" customWidth="1"/>
    <col min="37" max="37" width="12.140625" style="0" customWidth="1"/>
    <col min="38" max="38" width="7.140625" style="0" customWidth="1"/>
    <col min="39" max="39" width="7.7109375" style="0" customWidth="1"/>
  </cols>
  <sheetData>
    <row r="1" ht="18">
      <c r="A1" s="16"/>
    </row>
    <row r="2" spans="1:5" ht="18">
      <c r="A2" s="368" t="s">
        <v>101</v>
      </c>
      <c r="B2" s="368"/>
      <c r="C2" s="368"/>
      <c r="D2" s="368"/>
      <c r="E2" s="9"/>
    </row>
    <row r="3" spans="1:5" ht="15">
      <c r="A3" s="9"/>
      <c r="B3" s="9"/>
      <c r="C3" s="9"/>
      <c r="D3" s="9"/>
      <c r="E3" s="9"/>
    </row>
    <row r="4" spans="1:45" ht="13.5" thickBot="1">
      <c r="A4" s="24"/>
      <c r="B4" s="24"/>
      <c r="C4" s="24"/>
      <c r="D4" s="24"/>
      <c r="E4" s="24"/>
      <c r="F4" s="160" t="s">
        <v>273</v>
      </c>
      <c r="H4" s="160" t="s">
        <v>274</v>
      </c>
      <c r="J4" s="160" t="s">
        <v>275</v>
      </c>
      <c r="L4" s="160" t="s">
        <v>276</v>
      </c>
      <c r="N4" s="160" t="s">
        <v>277</v>
      </c>
      <c r="P4" s="160" t="s">
        <v>278</v>
      </c>
      <c r="R4" s="160" t="s">
        <v>279</v>
      </c>
      <c r="T4" s="160" t="s">
        <v>280</v>
      </c>
      <c r="AK4" s="160" t="s">
        <v>281</v>
      </c>
      <c r="AM4" s="160" t="s">
        <v>259</v>
      </c>
      <c r="AO4" s="160" t="s">
        <v>282</v>
      </c>
      <c r="AP4" s="160"/>
      <c r="AQ4" s="160" t="s">
        <v>283</v>
      </c>
      <c r="AS4" s="160" t="s">
        <v>284</v>
      </c>
    </row>
    <row r="5" spans="1:46" s="37" customFormat="1" ht="12.75">
      <c r="A5" s="38"/>
      <c r="B5" s="39" t="s">
        <v>0</v>
      </c>
      <c r="C5" s="39" t="s">
        <v>79</v>
      </c>
      <c r="D5" s="121" t="s">
        <v>35</v>
      </c>
      <c r="E5" s="121" t="s">
        <v>102</v>
      </c>
      <c r="F5" s="210" t="s">
        <v>35</v>
      </c>
      <c r="G5" s="210" t="s">
        <v>102</v>
      </c>
      <c r="H5" s="210" t="s">
        <v>35</v>
      </c>
      <c r="I5" s="210" t="s">
        <v>102</v>
      </c>
      <c r="J5" s="210" t="s">
        <v>35</v>
      </c>
      <c r="K5" s="210" t="s">
        <v>102</v>
      </c>
      <c r="L5" s="210" t="s">
        <v>35</v>
      </c>
      <c r="M5" s="210" t="s">
        <v>102</v>
      </c>
      <c r="N5" s="210" t="s">
        <v>35</v>
      </c>
      <c r="O5" s="210" t="s">
        <v>102</v>
      </c>
      <c r="P5" s="210" t="s">
        <v>35</v>
      </c>
      <c r="Q5" s="210" t="s">
        <v>102</v>
      </c>
      <c r="R5" s="210" t="s">
        <v>35</v>
      </c>
      <c r="S5" s="210" t="s">
        <v>102</v>
      </c>
      <c r="T5" s="210" t="s">
        <v>35</v>
      </c>
      <c r="U5" s="210" t="s">
        <v>102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210" t="s">
        <v>35</v>
      </c>
      <c r="AL5" s="210" t="s">
        <v>102</v>
      </c>
      <c r="AM5" s="210" t="s">
        <v>35</v>
      </c>
      <c r="AN5" s="210" t="s">
        <v>102</v>
      </c>
      <c r="AO5" s="210" t="s">
        <v>35</v>
      </c>
      <c r="AP5" s="210" t="s">
        <v>102</v>
      </c>
      <c r="AQ5" s="210" t="s">
        <v>35</v>
      </c>
      <c r="AR5" s="210" t="s">
        <v>102</v>
      </c>
      <c r="AS5" s="210" t="s">
        <v>35</v>
      </c>
      <c r="AT5" s="210" t="s">
        <v>102</v>
      </c>
    </row>
    <row r="6" spans="1:46" s="37" customFormat="1" ht="16.5">
      <c r="A6" s="374" t="s">
        <v>103</v>
      </c>
      <c r="B6" s="373" t="s">
        <v>104</v>
      </c>
      <c r="C6" s="84" t="s">
        <v>105</v>
      </c>
      <c r="D6" s="100"/>
      <c r="E6" s="103"/>
      <c r="F6" s="100"/>
      <c r="G6" s="103"/>
      <c r="H6" s="100"/>
      <c r="I6" s="103"/>
      <c r="J6" s="100"/>
      <c r="K6" s="103"/>
      <c r="L6" s="100"/>
      <c r="M6" s="103"/>
      <c r="N6" s="100"/>
      <c r="O6" s="103"/>
      <c r="P6" s="100"/>
      <c r="Q6" s="103"/>
      <c r="R6" s="100"/>
      <c r="S6" s="103"/>
      <c r="T6" s="100"/>
      <c r="U6" s="10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100"/>
      <c r="AL6" s="103"/>
      <c r="AM6" s="100"/>
      <c r="AN6" s="103"/>
      <c r="AO6" s="100"/>
      <c r="AP6" s="103"/>
      <c r="AQ6" s="100"/>
      <c r="AR6" s="103"/>
      <c r="AS6" s="34">
        <f>SUM(F6,H6,J6,L6,N6,P6,R6,T6,AK6,AM6,AO6,AQ6)</f>
        <v>0</v>
      </c>
      <c r="AT6" s="34">
        <f>SUM(G6,I6,K6,M6,O6,Q6,S6,U6,AL6,AN6,AP6,AR6)</f>
        <v>0</v>
      </c>
    </row>
    <row r="7" spans="1:46" s="37" customFormat="1" ht="16.5">
      <c r="A7" s="374"/>
      <c r="B7" s="373"/>
      <c r="C7" s="85" t="s">
        <v>106</v>
      </c>
      <c r="D7" s="100"/>
      <c r="E7" s="103"/>
      <c r="F7" s="100"/>
      <c r="G7" s="103"/>
      <c r="H7" s="100"/>
      <c r="I7" s="103"/>
      <c r="J7" s="100"/>
      <c r="K7" s="103"/>
      <c r="L7" s="100"/>
      <c r="M7" s="103"/>
      <c r="N7" s="100"/>
      <c r="O7" s="103"/>
      <c r="P7" s="100"/>
      <c r="Q7" s="103"/>
      <c r="R7" s="100"/>
      <c r="S7" s="103"/>
      <c r="T7" s="100"/>
      <c r="U7" s="10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100"/>
      <c r="AL7" s="103"/>
      <c r="AM7" s="100"/>
      <c r="AN7" s="103"/>
      <c r="AO7" s="100"/>
      <c r="AP7" s="103"/>
      <c r="AQ7" s="100"/>
      <c r="AR7" s="103"/>
      <c r="AS7" s="34">
        <f aca="true" t="shared" si="0" ref="AS7:AS22">SUM(F7,H7,J7,L7,N7,P7,R7,T7,AK7,AM7,AO7,AQ7)</f>
        <v>0</v>
      </c>
      <c r="AT7" s="34">
        <f aca="true" t="shared" si="1" ref="AT7:AT23">SUM(G7,I7,K7,M7,O7,Q7,S7,U7,AL7,AN7,AP7,AR7)</f>
        <v>0</v>
      </c>
    </row>
    <row r="8" spans="1:46" s="37" customFormat="1" ht="15.75">
      <c r="A8" s="374"/>
      <c r="B8" s="373"/>
      <c r="C8" s="86" t="s">
        <v>107</v>
      </c>
      <c r="D8" s="101"/>
      <c r="E8" s="103"/>
      <c r="F8" s="101"/>
      <c r="G8" s="103"/>
      <c r="H8" s="101"/>
      <c r="I8" s="103"/>
      <c r="J8" s="101"/>
      <c r="K8" s="103"/>
      <c r="L8" s="101"/>
      <c r="M8" s="103"/>
      <c r="N8" s="101"/>
      <c r="O8" s="103"/>
      <c r="P8" s="101"/>
      <c r="Q8" s="103"/>
      <c r="R8" s="101"/>
      <c r="S8" s="103"/>
      <c r="T8" s="101"/>
      <c r="U8" s="10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01"/>
      <c r="AL8" s="103"/>
      <c r="AM8" s="101"/>
      <c r="AN8" s="103"/>
      <c r="AO8" s="101"/>
      <c r="AP8" s="103"/>
      <c r="AQ8" s="101"/>
      <c r="AR8" s="103"/>
      <c r="AS8" s="34">
        <f t="shared" si="0"/>
        <v>0</v>
      </c>
      <c r="AT8" s="34">
        <f t="shared" si="1"/>
        <v>0</v>
      </c>
    </row>
    <row r="9" spans="1:46" s="37" customFormat="1" ht="16.5">
      <c r="A9" s="374"/>
      <c r="B9" s="373" t="s">
        <v>108</v>
      </c>
      <c r="C9" s="84" t="s">
        <v>105</v>
      </c>
      <c r="D9" s="100"/>
      <c r="E9" s="103"/>
      <c r="F9" s="100"/>
      <c r="G9" s="103"/>
      <c r="H9" s="100"/>
      <c r="I9" s="103"/>
      <c r="J9" s="100"/>
      <c r="K9" s="103"/>
      <c r="L9" s="100"/>
      <c r="M9" s="103"/>
      <c r="N9" s="100"/>
      <c r="O9" s="103"/>
      <c r="P9" s="100"/>
      <c r="Q9" s="103"/>
      <c r="R9" s="100"/>
      <c r="S9" s="103"/>
      <c r="T9" s="100"/>
      <c r="U9" s="10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100"/>
      <c r="AL9" s="103"/>
      <c r="AM9" s="100"/>
      <c r="AN9" s="103"/>
      <c r="AO9" s="100"/>
      <c r="AP9" s="103"/>
      <c r="AQ9" s="100"/>
      <c r="AR9" s="103"/>
      <c r="AS9" s="34">
        <f t="shared" si="0"/>
        <v>0</v>
      </c>
      <c r="AT9" s="34">
        <f t="shared" si="1"/>
        <v>0</v>
      </c>
    </row>
    <row r="10" spans="1:46" s="37" customFormat="1" ht="16.5">
      <c r="A10" s="374"/>
      <c r="B10" s="373"/>
      <c r="C10" s="85" t="s">
        <v>106</v>
      </c>
      <c r="D10" s="100"/>
      <c r="E10" s="103"/>
      <c r="F10" s="100"/>
      <c r="G10" s="103"/>
      <c r="H10" s="100"/>
      <c r="I10" s="103"/>
      <c r="J10" s="100"/>
      <c r="K10" s="103"/>
      <c r="L10" s="100"/>
      <c r="M10" s="103"/>
      <c r="N10" s="100"/>
      <c r="O10" s="103"/>
      <c r="P10" s="100"/>
      <c r="Q10" s="103"/>
      <c r="R10" s="100"/>
      <c r="S10" s="103"/>
      <c r="T10" s="100"/>
      <c r="U10" s="10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100"/>
      <c r="AL10" s="103"/>
      <c r="AM10" s="100"/>
      <c r="AN10" s="103"/>
      <c r="AO10" s="100"/>
      <c r="AP10" s="103"/>
      <c r="AQ10" s="100"/>
      <c r="AR10" s="103"/>
      <c r="AS10" s="34">
        <f t="shared" si="0"/>
        <v>0</v>
      </c>
      <c r="AT10" s="34">
        <f t="shared" si="1"/>
        <v>0</v>
      </c>
    </row>
    <row r="11" spans="1:46" s="37" customFormat="1" ht="15.75">
      <c r="A11" s="374"/>
      <c r="B11" s="373"/>
      <c r="C11" s="86" t="s">
        <v>107</v>
      </c>
      <c r="D11" s="101"/>
      <c r="E11" s="103"/>
      <c r="F11" s="101"/>
      <c r="G11" s="103"/>
      <c r="H11" s="101"/>
      <c r="I11" s="103"/>
      <c r="J11" s="101"/>
      <c r="K11" s="103"/>
      <c r="L11" s="101"/>
      <c r="M11" s="103"/>
      <c r="N11" s="101"/>
      <c r="O11" s="103"/>
      <c r="P11" s="101"/>
      <c r="Q11" s="103"/>
      <c r="R11" s="101"/>
      <c r="S11" s="103"/>
      <c r="T11" s="101"/>
      <c r="U11" s="10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101"/>
      <c r="AL11" s="103"/>
      <c r="AM11" s="101"/>
      <c r="AN11" s="103"/>
      <c r="AO11" s="101"/>
      <c r="AP11" s="103"/>
      <c r="AQ11" s="101"/>
      <c r="AR11" s="103"/>
      <c r="AS11" s="34">
        <f t="shared" si="0"/>
        <v>0</v>
      </c>
      <c r="AT11" s="34">
        <f t="shared" si="1"/>
        <v>0</v>
      </c>
    </row>
    <row r="12" spans="1:46" s="37" customFormat="1" ht="16.5">
      <c r="A12" s="374" t="s">
        <v>109</v>
      </c>
      <c r="B12" s="373" t="s">
        <v>110</v>
      </c>
      <c r="C12" s="84" t="s">
        <v>105</v>
      </c>
      <c r="D12" s="100"/>
      <c r="E12" s="103"/>
      <c r="F12" s="100"/>
      <c r="G12" s="103"/>
      <c r="H12" s="100"/>
      <c r="I12" s="103"/>
      <c r="J12" s="100"/>
      <c r="K12" s="103"/>
      <c r="L12" s="100"/>
      <c r="M12" s="103"/>
      <c r="N12" s="100"/>
      <c r="O12" s="103"/>
      <c r="P12" s="100"/>
      <c r="Q12" s="103"/>
      <c r="R12" s="100"/>
      <c r="S12" s="103"/>
      <c r="T12" s="100"/>
      <c r="U12" s="10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100"/>
      <c r="AL12" s="103"/>
      <c r="AM12" s="100"/>
      <c r="AN12" s="103"/>
      <c r="AO12" s="100"/>
      <c r="AP12" s="103"/>
      <c r="AQ12" s="100"/>
      <c r="AR12" s="103"/>
      <c r="AS12" s="34">
        <f t="shared" si="0"/>
        <v>0</v>
      </c>
      <c r="AT12" s="34">
        <f t="shared" si="1"/>
        <v>0</v>
      </c>
    </row>
    <row r="13" spans="1:46" s="37" customFormat="1" ht="16.5">
      <c r="A13" s="374"/>
      <c r="B13" s="373"/>
      <c r="C13" s="85" t="s">
        <v>106</v>
      </c>
      <c r="D13" s="100"/>
      <c r="E13" s="103"/>
      <c r="F13" s="100"/>
      <c r="G13" s="103"/>
      <c r="H13" s="100"/>
      <c r="I13" s="103"/>
      <c r="J13" s="100"/>
      <c r="K13" s="103"/>
      <c r="L13" s="100"/>
      <c r="M13" s="103"/>
      <c r="N13" s="100"/>
      <c r="O13" s="103"/>
      <c r="P13" s="100"/>
      <c r="Q13" s="103"/>
      <c r="R13" s="100"/>
      <c r="S13" s="103"/>
      <c r="T13" s="100"/>
      <c r="U13" s="10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100"/>
      <c r="AL13" s="103"/>
      <c r="AM13" s="100"/>
      <c r="AN13" s="103"/>
      <c r="AO13" s="100"/>
      <c r="AP13" s="103"/>
      <c r="AQ13" s="100"/>
      <c r="AR13" s="103"/>
      <c r="AS13" s="34">
        <f t="shared" si="0"/>
        <v>0</v>
      </c>
      <c r="AT13" s="34">
        <f t="shared" si="1"/>
        <v>0</v>
      </c>
    </row>
    <row r="14" spans="1:46" s="37" customFormat="1" ht="15.75">
      <c r="A14" s="374"/>
      <c r="B14" s="373"/>
      <c r="C14" s="86" t="s">
        <v>107</v>
      </c>
      <c r="D14" s="101"/>
      <c r="E14" s="103"/>
      <c r="F14" s="101"/>
      <c r="G14" s="103"/>
      <c r="H14" s="101"/>
      <c r="I14" s="103"/>
      <c r="J14" s="101"/>
      <c r="K14" s="103"/>
      <c r="L14" s="101"/>
      <c r="M14" s="103"/>
      <c r="N14" s="101"/>
      <c r="O14" s="103"/>
      <c r="P14" s="101"/>
      <c r="Q14" s="103"/>
      <c r="R14" s="101"/>
      <c r="S14" s="103"/>
      <c r="T14" s="101"/>
      <c r="U14" s="10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101"/>
      <c r="AL14" s="103"/>
      <c r="AM14" s="101"/>
      <c r="AN14" s="103"/>
      <c r="AO14" s="101"/>
      <c r="AP14" s="103"/>
      <c r="AQ14" s="101"/>
      <c r="AR14" s="103"/>
      <c r="AS14" s="34">
        <f t="shared" si="0"/>
        <v>0</v>
      </c>
      <c r="AT14" s="34">
        <f t="shared" si="1"/>
        <v>0</v>
      </c>
    </row>
    <row r="15" spans="1:46" s="37" customFormat="1" ht="16.5">
      <c r="A15" s="374"/>
      <c r="B15" s="373" t="s">
        <v>111</v>
      </c>
      <c r="C15" s="84" t="s">
        <v>105</v>
      </c>
      <c r="D15" s="100"/>
      <c r="E15" s="103"/>
      <c r="F15" s="100"/>
      <c r="G15" s="103"/>
      <c r="H15" s="100"/>
      <c r="I15" s="103"/>
      <c r="J15" s="100"/>
      <c r="K15" s="103"/>
      <c r="L15" s="100"/>
      <c r="M15" s="103"/>
      <c r="N15" s="100"/>
      <c r="O15" s="103"/>
      <c r="P15" s="100"/>
      <c r="Q15" s="103"/>
      <c r="R15" s="100"/>
      <c r="S15" s="103"/>
      <c r="T15" s="100"/>
      <c r="U15" s="10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100"/>
      <c r="AL15" s="103"/>
      <c r="AM15" s="100"/>
      <c r="AN15" s="103"/>
      <c r="AO15" s="100"/>
      <c r="AP15" s="103"/>
      <c r="AQ15" s="100"/>
      <c r="AR15" s="103"/>
      <c r="AS15" s="34">
        <f t="shared" si="0"/>
        <v>0</v>
      </c>
      <c r="AT15" s="34">
        <f t="shared" si="1"/>
        <v>0</v>
      </c>
    </row>
    <row r="16" spans="1:46" s="37" customFormat="1" ht="16.5">
      <c r="A16" s="374"/>
      <c r="B16" s="373"/>
      <c r="C16" s="85" t="s">
        <v>106</v>
      </c>
      <c r="D16" s="100"/>
      <c r="E16" s="103"/>
      <c r="F16" s="100"/>
      <c r="G16" s="103"/>
      <c r="H16" s="100"/>
      <c r="I16" s="103"/>
      <c r="J16" s="100"/>
      <c r="K16" s="103"/>
      <c r="L16" s="100"/>
      <c r="M16" s="103"/>
      <c r="N16" s="100"/>
      <c r="O16" s="103"/>
      <c r="P16" s="100"/>
      <c r="Q16" s="103"/>
      <c r="R16" s="100"/>
      <c r="S16" s="103"/>
      <c r="T16" s="100"/>
      <c r="U16" s="10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100"/>
      <c r="AL16" s="103"/>
      <c r="AM16" s="100"/>
      <c r="AN16" s="103"/>
      <c r="AO16" s="100"/>
      <c r="AP16" s="103"/>
      <c r="AQ16" s="100"/>
      <c r="AR16" s="103"/>
      <c r="AS16" s="34">
        <f t="shared" si="0"/>
        <v>0</v>
      </c>
      <c r="AT16" s="34">
        <f t="shared" si="1"/>
        <v>0</v>
      </c>
    </row>
    <row r="17" spans="1:46" s="37" customFormat="1" ht="15.75">
      <c r="A17" s="374"/>
      <c r="B17" s="373"/>
      <c r="C17" s="86" t="s">
        <v>107</v>
      </c>
      <c r="D17" s="101"/>
      <c r="E17" s="103"/>
      <c r="F17" s="101"/>
      <c r="G17" s="103"/>
      <c r="H17" s="101"/>
      <c r="I17" s="103"/>
      <c r="J17" s="101"/>
      <c r="K17" s="103"/>
      <c r="L17" s="101"/>
      <c r="M17" s="103"/>
      <c r="N17" s="101"/>
      <c r="O17" s="103"/>
      <c r="P17" s="101"/>
      <c r="Q17" s="103"/>
      <c r="R17" s="101"/>
      <c r="S17" s="103"/>
      <c r="T17" s="101"/>
      <c r="U17" s="10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101"/>
      <c r="AL17" s="103"/>
      <c r="AM17" s="101"/>
      <c r="AN17" s="103"/>
      <c r="AO17" s="101"/>
      <c r="AP17" s="103"/>
      <c r="AQ17" s="101"/>
      <c r="AR17" s="103"/>
      <c r="AS17" s="34">
        <f t="shared" si="0"/>
        <v>0</v>
      </c>
      <c r="AT17" s="34">
        <f t="shared" si="1"/>
        <v>0</v>
      </c>
    </row>
    <row r="18" spans="1:46" s="37" customFormat="1" ht="18.75" customHeight="1">
      <c r="A18" s="374" t="s">
        <v>112</v>
      </c>
      <c r="B18" s="373" t="s">
        <v>113</v>
      </c>
      <c r="C18" s="84" t="s">
        <v>105</v>
      </c>
      <c r="D18" s="100"/>
      <c r="E18" s="103"/>
      <c r="F18" s="100"/>
      <c r="G18" s="103"/>
      <c r="H18" s="100"/>
      <c r="I18" s="103"/>
      <c r="J18" s="100"/>
      <c r="K18" s="103"/>
      <c r="L18" s="100"/>
      <c r="M18" s="103"/>
      <c r="N18" s="100"/>
      <c r="O18" s="103"/>
      <c r="P18" s="100"/>
      <c r="Q18" s="103"/>
      <c r="R18" s="100"/>
      <c r="S18" s="103"/>
      <c r="T18" s="100"/>
      <c r="U18" s="10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100"/>
      <c r="AL18" s="103"/>
      <c r="AM18" s="100"/>
      <c r="AN18" s="103"/>
      <c r="AO18" s="100"/>
      <c r="AP18" s="103"/>
      <c r="AQ18" s="100"/>
      <c r="AR18" s="103"/>
      <c r="AS18" s="34">
        <f t="shared" si="0"/>
        <v>0</v>
      </c>
      <c r="AT18" s="34">
        <f t="shared" si="1"/>
        <v>0</v>
      </c>
    </row>
    <row r="19" spans="1:46" s="37" customFormat="1" ht="16.5">
      <c r="A19" s="374"/>
      <c r="B19" s="373"/>
      <c r="C19" s="85" t="s">
        <v>106</v>
      </c>
      <c r="D19" s="100"/>
      <c r="E19" s="103"/>
      <c r="F19" s="100"/>
      <c r="G19" s="103"/>
      <c r="H19" s="100"/>
      <c r="I19" s="103"/>
      <c r="J19" s="100"/>
      <c r="K19" s="103"/>
      <c r="L19" s="100"/>
      <c r="M19" s="103"/>
      <c r="N19" s="100"/>
      <c r="O19" s="103"/>
      <c r="P19" s="100"/>
      <c r="Q19" s="103"/>
      <c r="R19" s="100"/>
      <c r="S19" s="103"/>
      <c r="T19" s="100"/>
      <c r="U19" s="10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100"/>
      <c r="AL19" s="103"/>
      <c r="AM19" s="100"/>
      <c r="AN19" s="103"/>
      <c r="AO19" s="100"/>
      <c r="AP19" s="103"/>
      <c r="AQ19" s="100"/>
      <c r="AR19" s="103"/>
      <c r="AS19" s="34">
        <f t="shared" si="0"/>
        <v>0</v>
      </c>
      <c r="AT19" s="34">
        <f t="shared" si="1"/>
        <v>0</v>
      </c>
    </row>
    <row r="20" spans="1:46" s="37" customFormat="1" ht="15.75">
      <c r="A20" s="374"/>
      <c r="B20" s="373"/>
      <c r="C20" s="86" t="s">
        <v>107</v>
      </c>
      <c r="D20" s="101"/>
      <c r="E20" s="103"/>
      <c r="F20" s="101"/>
      <c r="G20" s="103"/>
      <c r="H20" s="101"/>
      <c r="I20" s="103"/>
      <c r="J20" s="101"/>
      <c r="K20" s="103"/>
      <c r="L20" s="101"/>
      <c r="M20" s="103"/>
      <c r="N20" s="101"/>
      <c r="O20" s="103"/>
      <c r="P20" s="101"/>
      <c r="Q20" s="103"/>
      <c r="R20" s="101"/>
      <c r="S20" s="103"/>
      <c r="T20" s="101"/>
      <c r="U20" s="10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101"/>
      <c r="AL20" s="103"/>
      <c r="AM20" s="101"/>
      <c r="AN20" s="103"/>
      <c r="AO20" s="101"/>
      <c r="AP20" s="103"/>
      <c r="AQ20" s="101"/>
      <c r="AR20" s="103"/>
      <c r="AS20" s="34">
        <f t="shared" si="0"/>
        <v>0</v>
      </c>
      <c r="AT20" s="34">
        <f t="shared" si="1"/>
        <v>0</v>
      </c>
    </row>
    <row r="21" spans="1:46" s="37" customFormat="1" ht="18" customHeight="1">
      <c r="A21" s="374" t="s">
        <v>114</v>
      </c>
      <c r="B21" s="373" t="s">
        <v>115</v>
      </c>
      <c r="C21" s="84" t="s">
        <v>105</v>
      </c>
      <c r="D21" s="100"/>
      <c r="E21" s="103"/>
      <c r="F21" s="100"/>
      <c r="G21" s="103"/>
      <c r="H21" s="100"/>
      <c r="I21" s="103"/>
      <c r="J21" s="100"/>
      <c r="K21" s="103"/>
      <c r="L21" s="100"/>
      <c r="M21" s="103"/>
      <c r="N21" s="100"/>
      <c r="O21" s="103"/>
      <c r="P21" s="100"/>
      <c r="Q21" s="103"/>
      <c r="R21" s="100"/>
      <c r="S21" s="103"/>
      <c r="T21" s="100"/>
      <c r="U21" s="10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100"/>
      <c r="AL21" s="103"/>
      <c r="AM21" s="100"/>
      <c r="AN21" s="103"/>
      <c r="AO21" s="100"/>
      <c r="AP21" s="103"/>
      <c r="AQ21" s="100"/>
      <c r="AR21" s="103"/>
      <c r="AS21" s="34">
        <f t="shared" si="0"/>
        <v>0</v>
      </c>
      <c r="AT21" s="34">
        <f t="shared" si="1"/>
        <v>0</v>
      </c>
    </row>
    <row r="22" spans="1:46" s="37" customFormat="1" ht="16.5">
      <c r="A22" s="374"/>
      <c r="B22" s="373"/>
      <c r="C22" s="85" t="s">
        <v>106</v>
      </c>
      <c r="D22" s="100"/>
      <c r="E22" s="103"/>
      <c r="F22" s="100"/>
      <c r="G22" s="103"/>
      <c r="H22" s="100"/>
      <c r="I22" s="103"/>
      <c r="J22" s="100"/>
      <c r="K22" s="103"/>
      <c r="L22" s="100"/>
      <c r="M22" s="103"/>
      <c r="N22" s="100"/>
      <c r="O22" s="103"/>
      <c r="P22" s="100"/>
      <c r="Q22" s="103"/>
      <c r="R22" s="100"/>
      <c r="S22" s="103"/>
      <c r="T22" s="100"/>
      <c r="U22" s="103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100"/>
      <c r="AL22" s="103"/>
      <c r="AM22" s="100"/>
      <c r="AN22" s="103"/>
      <c r="AO22" s="100"/>
      <c r="AP22" s="103"/>
      <c r="AQ22" s="100"/>
      <c r="AR22" s="103"/>
      <c r="AS22" s="34">
        <f t="shared" si="0"/>
        <v>0</v>
      </c>
      <c r="AT22" s="34">
        <f t="shared" si="1"/>
        <v>0</v>
      </c>
    </row>
    <row r="23" spans="1:46" s="37" customFormat="1" ht="16.5" thickBot="1">
      <c r="A23" s="377"/>
      <c r="B23" s="378"/>
      <c r="C23" s="86" t="s">
        <v>107</v>
      </c>
      <c r="D23" s="102"/>
      <c r="E23" s="103"/>
      <c r="F23" s="102"/>
      <c r="G23" s="103"/>
      <c r="H23" s="102"/>
      <c r="I23" s="103"/>
      <c r="J23" s="102"/>
      <c r="K23" s="103"/>
      <c r="L23" s="102"/>
      <c r="M23" s="103"/>
      <c r="N23" s="102"/>
      <c r="O23" s="103"/>
      <c r="P23" s="102"/>
      <c r="Q23" s="103"/>
      <c r="R23" s="102"/>
      <c r="S23" s="103"/>
      <c r="T23" s="102"/>
      <c r="U23" s="103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102"/>
      <c r="AL23" s="103"/>
      <c r="AM23" s="102"/>
      <c r="AN23" s="103"/>
      <c r="AO23" s="102"/>
      <c r="AP23" s="103"/>
      <c r="AQ23" s="102"/>
      <c r="AR23" s="103"/>
      <c r="AS23" s="34">
        <f>SUM(F23,H23,J23,L23,N23,P23,R23,T23,AK23,AM23,AO23,AQ23)</f>
        <v>0</v>
      </c>
      <c r="AT23" s="34">
        <f t="shared" si="1"/>
        <v>0</v>
      </c>
    </row>
    <row r="24" s="37" customFormat="1" ht="12.75">
      <c r="AI24" s="41"/>
    </row>
    <row r="25" s="37" customFormat="1" ht="12.75"/>
    <row r="26" s="37" customFormat="1" ht="12.75"/>
    <row r="27" spans="1:14" s="37" customFormat="1" ht="12.75">
      <c r="A27" s="379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</row>
    <row r="28" s="37" customFormat="1" ht="12.75"/>
    <row r="29" s="37" customFormat="1" ht="12.75"/>
    <row r="30" s="37" customFormat="1" ht="12.75"/>
    <row r="31" s="37" customFormat="1" ht="12.75"/>
    <row r="32" spans="1:37" s="37" customFormat="1" ht="12.75">
      <c r="A32" s="66"/>
      <c r="B32" s="67"/>
      <c r="C32" s="67"/>
      <c r="D32" s="56"/>
      <c r="E32" s="56"/>
      <c r="F32" s="56"/>
      <c r="G32" s="56"/>
      <c r="H32" s="56"/>
      <c r="I32" s="63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</row>
    <row r="33" spans="1:3" s="37" customFormat="1" ht="12.75">
      <c r="A33" s="376"/>
      <c r="B33" s="375"/>
      <c r="C33" s="68"/>
    </row>
    <row r="34" spans="1:3" s="37" customFormat="1" ht="12.75">
      <c r="A34" s="376"/>
      <c r="B34" s="375"/>
      <c r="C34" s="68"/>
    </row>
    <row r="35" spans="1:3" s="37" customFormat="1" ht="12.75">
      <c r="A35" s="376"/>
      <c r="B35" s="375"/>
      <c r="C35" s="68"/>
    </row>
    <row r="36" spans="1:3" s="37" customFormat="1" ht="12.75">
      <c r="A36" s="376"/>
      <c r="B36" s="375"/>
      <c r="C36" s="68"/>
    </row>
    <row r="37" spans="1:3" s="37" customFormat="1" ht="12.75">
      <c r="A37" s="376"/>
      <c r="B37" s="375"/>
      <c r="C37" s="68"/>
    </row>
    <row r="38" spans="1:3" s="37" customFormat="1" ht="12.75">
      <c r="A38" s="376"/>
      <c r="B38" s="375"/>
      <c r="C38" s="68"/>
    </row>
    <row r="39" spans="1:3" s="37" customFormat="1" ht="12.75">
      <c r="A39" s="376"/>
      <c r="B39" s="375"/>
      <c r="C39" s="68"/>
    </row>
    <row r="40" spans="1:3" s="37" customFormat="1" ht="12.75">
      <c r="A40" s="376"/>
      <c r="B40" s="375"/>
      <c r="C40" s="68"/>
    </row>
    <row r="41" spans="1:3" s="37" customFormat="1" ht="12.75">
      <c r="A41" s="376"/>
      <c r="B41" s="375"/>
      <c r="C41" s="68"/>
    </row>
    <row r="42" spans="1:3" s="37" customFormat="1" ht="12.75">
      <c r="A42" s="376"/>
      <c r="B42" s="375"/>
      <c r="C42" s="68"/>
    </row>
    <row r="43" spans="1:3" s="37" customFormat="1" ht="12.75">
      <c r="A43" s="376"/>
      <c r="B43" s="375"/>
      <c r="C43" s="68"/>
    </row>
    <row r="44" spans="1:37" ht="12.75">
      <c r="A44" s="376"/>
      <c r="B44" s="375"/>
      <c r="C44" s="6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2.75">
      <c r="A45" s="376"/>
      <c r="B45" s="375"/>
      <c r="C45" s="6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2.75">
      <c r="A46" s="376"/>
      <c r="B46" s="375"/>
      <c r="C46" s="6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12.75">
      <c r="A47" s="376"/>
      <c r="B47" s="375"/>
      <c r="C47" s="6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2.75">
      <c r="A48" s="376"/>
      <c r="B48" s="375"/>
      <c r="C48" s="6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2.75">
      <c r="A49" s="376"/>
      <c r="B49" s="375"/>
      <c r="C49" s="6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2.75">
      <c r="A50" s="376"/>
      <c r="B50" s="375"/>
      <c r="C50" s="6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4:37" ht="12.75"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4:37" ht="12.75"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4:37" ht="12.75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4:37" ht="12.75"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</sheetData>
  <sheetProtection/>
  <mergeCells count="22">
    <mergeCell ref="A2:D2"/>
    <mergeCell ref="A6:A11"/>
    <mergeCell ref="B6:B8"/>
    <mergeCell ref="B9:B11"/>
    <mergeCell ref="A48:A50"/>
    <mergeCell ref="B48:B50"/>
    <mergeCell ref="A33:A38"/>
    <mergeCell ref="B33:B35"/>
    <mergeCell ref="B36:B38"/>
    <mergeCell ref="A45:A47"/>
    <mergeCell ref="B42:B44"/>
    <mergeCell ref="B45:B47"/>
    <mergeCell ref="A39:A44"/>
    <mergeCell ref="A21:A23"/>
    <mergeCell ref="B21:B23"/>
    <mergeCell ref="A27:N27"/>
    <mergeCell ref="B15:B17"/>
    <mergeCell ref="A18:A20"/>
    <mergeCell ref="A12:A17"/>
    <mergeCell ref="B12:B14"/>
    <mergeCell ref="B18:B20"/>
    <mergeCell ref="B39:B41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5"/>
  <sheetViews>
    <sheetView zoomScale="96" zoomScaleNormal="96" zoomScalePageLayoutView="0" workbookViewId="0" topLeftCell="A1">
      <selection activeCell="C32" sqref="C32:H33"/>
    </sheetView>
  </sheetViews>
  <sheetFormatPr defaultColWidth="11.421875" defaultRowHeight="12.75"/>
  <cols>
    <col min="1" max="1" width="29.28125" style="0" customWidth="1"/>
    <col min="2" max="2" width="20.7109375" style="0" customWidth="1"/>
    <col min="3" max="3" width="14.28125" style="0" customWidth="1"/>
    <col min="4" max="4" width="12.57421875" style="0" customWidth="1"/>
    <col min="5" max="5" width="11.57421875" style="0" customWidth="1"/>
    <col min="6" max="6" width="12.57421875" style="0" customWidth="1"/>
    <col min="7" max="7" width="8.7109375" style="0" customWidth="1"/>
    <col min="8" max="8" width="8.00390625" style="0" customWidth="1"/>
    <col min="9" max="9" width="9.00390625" style="0" customWidth="1"/>
    <col min="10" max="10" width="7.28125" style="0" customWidth="1"/>
    <col min="11" max="11" width="8.7109375" style="0" customWidth="1"/>
    <col min="12" max="12" width="8.00390625" style="0" customWidth="1"/>
    <col min="13" max="13" width="8.28125" style="0" customWidth="1"/>
    <col min="14" max="14" width="10.00390625" style="0" customWidth="1"/>
    <col min="15" max="15" width="7.28125" style="0" customWidth="1"/>
    <col min="16" max="17" width="6.57421875" style="0" customWidth="1"/>
    <col min="18" max="18" width="5.140625" style="0" customWidth="1"/>
    <col min="19" max="19" width="6.8515625" style="0" customWidth="1"/>
    <col min="20" max="20" width="7.140625" style="0" customWidth="1"/>
    <col min="21" max="21" width="8.8515625" style="0" customWidth="1"/>
    <col min="22" max="22" width="6.421875" style="0" customWidth="1"/>
    <col min="23" max="23" width="6.28125" style="0" customWidth="1"/>
    <col min="24" max="24" width="8.00390625" style="0" customWidth="1"/>
    <col min="25" max="25" width="9.57421875" style="0" customWidth="1"/>
    <col min="26" max="26" width="8.28125" style="0" customWidth="1"/>
    <col min="27" max="27" width="11.28125" style="0" customWidth="1"/>
    <col min="28" max="28" width="8.421875" style="0" customWidth="1"/>
    <col min="29" max="29" width="12.7109375" style="0" customWidth="1"/>
    <col min="30" max="30" width="11.28125" style="0" customWidth="1"/>
    <col min="31" max="31" width="10.7109375" style="0" customWidth="1"/>
    <col min="32" max="32" width="10.140625" style="0" customWidth="1"/>
    <col min="33" max="33" width="13.00390625" style="0" customWidth="1"/>
    <col min="34" max="34" width="11.00390625" style="0" customWidth="1"/>
    <col min="35" max="35" width="12.8515625" style="0" customWidth="1"/>
    <col min="36" max="36" width="13.8515625" style="0" customWidth="1"/>
    <col min="37" max="37" width="7.421875" style="0" customWidth="1"/>
  </cols>
  <sheetData>
    <row r="1" ht="18">
      <c r="A1" s="16"/>
    </row>
    <row r="2" spans="1:5" ht="18">
      <c r="A2" s="368" t="s">
        <v>116</v>
      </c>
      <c r="B2" s="368"/>
      <c r="C2" s="368"/>
      <c r="D2" s="10"/>
      <c r="E2" s="4"/>
    </row>
    <row r="3" spans="1:5" ht="15">
      <c r="A3" s="9"/>
      <c r="B3" s="9"/>
      <c r="C3" s="9"/>
      <c r="D3" s="9"/>
      <c r="E3" s="4"/>
    </row>
    <row r="4" spans="1:42" ht="13.5" thickBot="1">
      <c r="A4" s="24"/>
      <c r="B4" s="24"/>
      <c r="C4" s="160" t="s">
        <v>273</v>
      </c>
      <c r="E4" s="160" t="s">
        <v>274</v>
      </c>
      <c r="G4" s="160" t="s">
        <v>275</v>
      </c>
      <c r="I4" s="160" t="s">
        <v>276</v>
      </c>
      <c r="K4" s="160" t="s">
        <v>277</v>
      </c>
      <c r="M4" s="160" t="s">
        <v>278</v>
      </c>
      <c r="O4" s="160" t="s">
        <v>279</v>
      </c>
      <c r="Q4" s="160" t="s">
        <v>280</v>
      </c>
      <c r="S4" s="160" t="s">
        <v>281</v>
      </c>
      <c r="U4" s="160" t="s">
        <v>285</v>
      </c>
      <c r="W4" s="160" t="s">
        <v>286</v>
      </c>
      <c r="Y4" s="160" t="s">
        <v>287</v>
      </c>
      <c r="AA4" s="160" t="s">
        <v>74</v>
      </c>
      <c r="AH4" s="160" t="s">
        <v>281</v>
      </c>
      <c r="AJ4" s="160" t="s">
        <v>259</v>
      </c>
      <c r="AL4" s="160" t="s">
        <v>282</v>
      </c>
      <c r="AM4" s="160"/>
      <c r="AN4" s="160" t="s">
        <v>283</v>
      </c>
      <c r="AP4" s="160" t="s">
        <v>284</v>
      </c>
    </row>
    <row r="5" spans="1:28" ht="12.75">
      <c r="A5" s="382" t="s">
        <v>117</v>
      </c>
      <c r="B5" s="315" t="s">
        <v>14</v>
      </c>
      <c r="C5" s="330" t="s">
        <v>15</v>
      </c>
      <c r="D5" s="380"/>
      <c r="E5" s="330" t="s">
        <v>15</v>
      </c>
      <c r="F5" s="380"/>
      <c r="G5" s="330" t="s">
        <v>15</v>
      </c>
      <c r="H5" s="380"/>
      <c r="I5" s="330" t="s">
        <v>15</v>
      </c>
      <c r="J5" s="380"/>
      <c r="K5" s="330" t="s">
        <v>15</v>
      </c>
      <c r="L5" s="380"/>
      <c r="M5" s="330" t="s">
        <v>15</v>
      </c>
      <c r="N5" s="380"/>
      <c r="O5" s="330" t="s">
        <v>15</v>
      </c>
      <c r="P5" s="380"/>
      <c r="Q5" s="330" t="s">
        <v>15</v>
      </c>
      <c r="R5" s="380"/>
      <c r="S5" s="330" t="s">
        <v>15</v>
      </c>
      <c r="T5" s="380"/>
      <c r="U5" s="330" t="s">
        <v>15</v>
      </c>
      <c r="V5" s="380"/>
      <c r="W5" s="330" t="s">
        <v>15</v>
      </c>
      <c r="X5" s="380"/>
      <c r="Y5" s="330" t="s">
        <v>15</v>
      </c>
      <c r="Z5" s="380"/>
      <c r="AA5" s="330" t="s">
        <v>15</v>
      </c>
      <c r="AB5" s="380"/>
    </row>
    <row r="6" spans="1:28" ht="13.5" thickBot="1">
      <c r="A6" s="383"/>
      <c r="B6" s="316"/>
      <c r="C6" s="332"/>
      <c r="D6" s="381"/>
      <c r="E6" s="332"/>
      <c r="F6" s="381"/>
      <c r="G6" s="332"/>
      <c r="H6" s="381"/>
      <c r="I6" s="332"/>
      <c r="J6" s="381"/>
      <c r="K6" s="332"/>
      <c r="L6" s="381"/>
      <c r="M6" s="332"/>
      <c r="N6" s="381"/>
      <c r="O6" s="332"/>
      <c r="P6" s="381"/>
      <c r="Q6" s="332"/>
      <c r="R6" s="381"/>
      <c r="S6" s="332"/>
      <c r="T6" s="381"/>
      <c r="U6" s="332"/>
      <c r="V6" s="381"/>
      <c r="W6" s="332"/>
      <c r="X6" s="381"/>
      <c r="Y6" s="332"/>
      <c r="Z6" s="381"/>
      <c r="AA6" s="332"/>
      <c r="AB6" s="381"/>
    </row>
    <row r="7" spans="1:38" ht="13.5" thickBot="1">
      <c r="A7" s="384"/>
      <c r="B7" s="317"/>
      <c r="C7" s="109" t="s">
        <v>16</v>
      </c>
      <c r="D7" s="110" t="s">
        <v>17</v>
      </c>
      <c r="E7" s="211" t="s">
        <v>16</v>
      </c>
      <c r="F7" s="212" t="s">
        <v>17</v>
      </c>
      <c r="G7" s="211" t="s">
        <v>16</v>
      </c>
      <c r="H7" s="212" t="s">
        <v>17</v>
      </c>
      <c r="I7" s="211" t="s">
        <v>16</v>
      </c>
      <c r="J7" s="212" t="s">
        <v>17</v>
      </c>
      <c r="K7" s="211" t="s">
        <v>16</v>
      </c>
      <c r="L7" s="212" t="s">
        <v>17</v>
      </c>
      <c r="M7" s="211" t="s">
        <v>16</v>
      </c>
      <c r="N7" s="212" t="s">
        <v>17</v>
      </c>
      <c r="O7" s="211" t="s">
        <v>16</v>
      </c>
      <c r="P7" s="212" t="s">
        <v>17</v>
      </c>
      <c r="Q7" s="211" t="s">
        <v>16</v>
      </c>
      <c r="R7" s="212" t="s">
        <v>17</v>
      </c>
      <c r="S7" s="211" t="s">
        <v>16</v>
      </c>
      <c r="T7" s="212" t="s">
        <v>17</v>
      </c>
      <c r="U7" s="211" t="s">
        <v>16</v>
      </c>
      <c r="V7" s="212" t="s">
        <v>17</v>
      </c>
      <c r="W7" s="211" t="s">
        <v>16</v>
      </c>
      <c r="X7" s="212" t="s">
        <v>17</v>
      </c>
      <c r="Y7" s="211" t="s">
        <v>16</v>
      </c>
      <c r="Z7" s="212" t="s">
        <v>17</v>
      </c>
      <c r="AA7" s="211" t="s">
        <v>16</v>
      </c>
      <c r="AB7" s="212" t="s">
        <v>17</v>
      </c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8" spans="1:38" ht="13.5" thickBot="1">
      <c r="A8" s="389" t="s">
        <v>25</v>
      </c>
      <c r="B8" s="82" t="s">
        <v>19</v>
      </c>
      <c r="D8" s="80"/>
      <c r="E8" s="34"/>
      <c r="F8" s="80"/>
      <c r="G8" s="34"/>
      <c r="H8" s="80"/>
      <c r="I8" s="34"/>
      <c r="J8" s="80"/>
      <c r="K8" s="34"/>
      <c r="L8" s="80"/>
      <c r="M8" s="34"/>
      <c r="N8" s="80"/>
      <c r="O8" s="34"/>
      <c r="P8" s="34"/>
      <c r="Q8" s="34"/>
      <c r="R8" s="80"/>
      <c r="S8" s="34"/>
      <c r="T8" s="80"/>
      <c r="U8" s="34"/>
      <c r="V8" s="80"/>
      <c r="W8" s="34"/>
      <c r="X8" s="80"/>
      <c r="Y8" s="34"/>
      <c r="Z8" s="80"/>
      <c r="AA8" s="34">
        <f>SUM(Y8,W8,U8,S8,Q8,O8,M8,K8,I8,G8,E8,C8)</f>
        <v>0</v>
      </c>
      <c r="AB8" s="34">
        <f>SUM(Z8,D8,F8,H8,J8,L8,N8,P8,R8,T8,V8,X8)</f>
        <v>0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3.5" thickBot="1">
      <c r="A9" s="390"/>
      <c r="B9" s="82" t="s">
        <v>20</v>
      </c>
      <c r="D9" s="80"/>
      <c r="E9" s="34"/>
      <c r="F9" s="80"/>
      <c r="G9" s="34"/>
      <c r="H9" s="80"/>
      <c r="I9" s="34"/>
      <c r="J9" s="80"/>
      <c r="K9" s="34"/>
      <c r="L9" s="80"/>
      <c r="M9" s="34"/>
      <c r="N9" s="80"/>
      <c r="O9" s="34"/>
      <c r="P9" s="34"/>
      <c r="Q9" s="34"/>
      <c r="R9" s="80"/>
      <c r="S9" s="34"/>
      <c r="T9" s="80"/>
      <c r="U9" s="34"/>
      <c r="V9" s="80"/>
      <c r="W9" s="34"/>
      <c r="X9" s="80"/>
      <c r="Y9" s="34"/>
      <c r="Z9" s="80"/>
      <c r="AA9" s="34">
        <f aca="true" t="shared" si="0" ref="AA9:AA33">SUM(Y9,W9,U9,S9,Q9,O9,M9,K9,I9,G9,E9,C9)</f>
        <v>0</v>
      </c>
      <c r="AB9" s="34">
        <f aca="true" t="shared" si="1" ref="AB9:AB33">SUM(Z9,D9,F9,H9,J9,L9,N9,P9,R9,T9,V9,X9)</f>
        <v>0</v>
      </c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ht="13.5" thickBot="1">
      <c r="A10" s="391" t="s">
        <v>61</v>
      </c>
      <c r="B10" s="82" t="s">
        <v>19</v>
      </c>
      <c r="C10" s="79"/>
      <c r="D10" s="81"/>
      <c r="E10" s="79"/>
      <c r="F10" s="81"/>
      <c r="G10" s="34"/>
      <c r="H10" s="81"/>
      <c r="I10" s="34"/>
      <c r="J10" s="81"/>
      <c r="K10" s="34"/>
      <c r="L10" s="81"/>
      <c r="M10" s="34"/>
      <c r="N10" s="81"/>
      <c r="O10" s="34"/>
      <c r="P10" s="34"/>
      <c r="Q10" s="34"/>
      <c r="R10" s="81"/>
      <c r="S10" s="34"/>
      <c r="T10" s="81"/>
      <c r="U10" s="34"/>
      <c r="V10" s="81"/>
      <c r="W10" s="34"/>
      <c r="X10" s="81"/>
      <c r="Y10" s="34"/>
      <c r="Z10" s="81"/>
      <c r="AA10" s="34">
        <f t="shared" si="0"/>
        <v>0</v>
      </c>
      <c r="AB10" s="34">
        <f t="shared" si="1"/>
        <v>0</v>
      </c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ht="13.5" thickBot="1">
      <c r="A11" s="392"/>
      <c r="B11" s="82" t="s">
        <v>20</v>
      </c>
      <c r="C11" s="79"/>
      <c r="D11" s="81"/>
      <c r="E11" s="79"/>
      <c r="F11" s="81"/>
      <c r="G11" s="34"/>
      <c r="H11" s="81"/>
      <c r="I11" s="34"/>
      <c r="J11" s="81"/>
      <c r="K11" s="34"/>
      <c r="L11" s="81"/>
      <c r="M11" s="34"/>
      <c r="N11" s="81"/>
      <c r="O11" s="34"/>
      <c r="P11" s="34"/>
      <c r="Q11" s="34"/>
      <c r="R11" s="81"/>
      <c r="S11" s="34"/>
      <c r="T11" s="81"/>
      <c r="U11" s="34"/>
      <c r="V11" s="81"/>
      <c r="W11" s="34"/>
      <c r="X11" s="81"/>
      <c r="Y11" s="34"/>
      <c r="Z11" s="81"/>
      <c r="AA11" s="34">
        <f t="shared" si="0"/>
        <v>0</v>
      </c>
      <c r="AB11" s="34">
        <f t="shared" si="1"/>
        <v>0</v>
      </c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ht="13.5" thickBot="1">
      <c r="A12" s="385" t="s">
        <v>30</v>
      </c>
      <c r="B12" s="82" t="s">
        <v>19</v>
      </c>
      <c r="C12" s="79"/>
      <c r="D12" s="80"/>
      <c r="E12" s="34"/>
      <c r="F12" s="80"/>
      <c r="G12" s="34"/>
      <c r="H12" s="80"/>
      <c r="I12" s="34"/>
      <c r="J12" s="80"/>
      <c r="K12" s="34"/>
      <c r="L12" s="80"/>
      <c r="M12" s="34"/>
      <c r="N12" s="80"/>
      <c r="O12" s="34"/>
      <c r="P12" s="34"/>
      <c r="Q12" s="34"/>
      <c r="R12" s="80"/>
      <c r="S12" s="34"/>
      <c r="T12" s="80"/>
      <c r="U12" s="34"/>
      <c r="V12" s="80"/>
      <c r="W12" s="34"/>
      <c r="X12" s="80"/>
      <c r="Y12" s="34"/>
      <c r="Z12" s="80"/>
      <c r="AA12" s="34">
        <f t="shared" si="0"/>
        <v>0</v>
      </c>
      <c r="AB12" s="34">
        <f t="shared" si="1"/>
        <v>0</v>
      </c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ht="13.5" thickBot="1">
      <c r="A13" s="386"/>
      <c r="B13" s="82" t="s">
        <v>20</v>
      </c>
      <c r="C13" s="79"/>
      <c r="D13" s="80"/>
      <c r="E13" s="34"/>
      <c r="F13" s="80"/>
      <c r="G13" s="34"/>
      <c r="H13" s="80"/>
      <c r="I13" s="34"/>
      <c r="J13" s="80"/>
      <c r="K13" s="34"/>
      <c r="L13" s="80"/>
      <c r="M13" s="34"/>
      <c r="N13" s="80"/>
      <c r="O13" s="34"/>
      <c r="P13" s="34"/>
      <c r="Q13" s="34"/>
      <c r="R13" s="80"/>
      <c r="S13" s="34"/>
      <c r="T13" s="80"/>
      <c r="U13" s="34"/>
      <c r="V13" s="80"/>
      <c r="W13" s="34"/>
      <c r="X13" s="80"/>
      <c r="Y13" s="34"/>
      <c r="Z13" s="80"/>
      <c r="AA13" s="34">
        <f t="shared" si="0"/>
        <v>0</v>
      </c>
      <c r="AB13" s="34">
        <f t="shared" si="1"/>
        <v>0</v>
      </c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ht="13.5" thickBot="1">
      <c r="A14" s="387" t="s">
        <v>31</v>
      </c>
      <c r="B14" s="82" t="s">
        <v>19</v>
      </c>
      <c r="C14" s="79"/>
      <c r="D14" s="81"/>
      <c r="E14" s="34"/>
      <c r="F14" s="81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>
        <f t="shared" si="0"/>
        <v>0</v>
      </c>
      <c r="AB14" s="34">
        <f t="shared" si="1"/>
        <v>0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ht="13.5" thickBot="1">
      <c r="A15" s="388"/>
      <c r="B15" s="82" t="s">
        <v>20</v>
      </c>
      <c r="C15" s="79"/>
      <c r="D15" s="81"/>
      <c r="E15" s="34"/>
      <c r="F15" s="81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>
        <f t="shared" si="0"/>
        <v>0</v>
      </c>
      <c r="AB15" s="34">
        <f t="shared" si="1"/>
        <v>0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ht="13.5" thickBot="1">
      <c r="A16" s="399" t="s">
        <v>27</v>
      </c>
      <c r="B16" s="82" t="s">
        <v>19</v>
      </c>
      <c r="C16" s="79"/>
      <c r="D16" s="81"/>
      <c r="E16" s="34"/>
      <c r="F16" s="81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>
        <f t="shared" si="0"/>
        <v>0</v>
      </c>
      <c r="AB16" s="34">
        <f t="shared" si="1"/>
        <v>0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ht="13.5" thickBot="1">
      <c r="A17" s="400"/>
      <c r="B17" s="82" t="s">
        <v>20</v>
      </c>
      <c r="C17" s="79"/>
      <c r="D17" s="81"/>
      <c r="E17" s="34"/>
      <c r="F17" s="81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>
        <f t="shared" si="0"/>
        <v>0</v>
      </c>
      <c r="AB17" s="34">
        <f t="shared" si="1"/>
        <v>0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ht="13.5" thickBot="1">
      <c r="A18" s="401" t="s">
        <v>28</v>
      </c>
      <c r="B18" s="82" t="s">
        <v>19</v>
      </c>
      <c r="C18" s="79"/>
      <c r="D18" s="81"/>
      <c r="E18" s="34"/>
      <c r="F18" s="8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>
        <f t="shared" si="0"/>
        <v>0</v>
      </c>
      <c r="AB18" s="34">
        <f t="shared" si="1"/>
        <v>0</v>
      </c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ht="13.5" thickBot="1">
      <c r="A19" s="402"/>
      <c r="B19" s="82" t="s">
        <v>20</v>
      </c>
      <c r="C19" s="79"/>
      <c r="D19" s="81"/>
      <c r="E19" s="34"/>
      <c r="F19" s="81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>
        <f t="shared" si="0"/>
        <v>0</v>
      </c>
      <c r="AB19" s="34">
        <f t="shared" si="1"/>
        <v>0</v>
      </c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ht="13.5" thickBot="1">
      <c r="A20" s="403" t="s">
        <v>118</v>
      </c>
      <c r="B20" s="82" t="s">
        <v>19</v>
      </c>
      <c r="C20" s="79"/>
      <c r="D20" s="81"/>
      <c r="E20" s="34"/>
      <c r="F20" s="81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>
        <f t="shared" si="0"/>
        <v>0</v>
      </c>
      <c r="AB20" s="34">
        <f t="shared" si="1"/>
        <v>0</v>
      </c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13.5" thickBot="1">
      <c r="A21" s="404"/>
      <c r="B21" s="82" t="s">
        <v>20</v>
      </c>
      <c r="C21" s="79"/>
      <c r="D21" s="81"/>
      <c r="E21" s="34"/>
      <c r="F21" s="81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>
        <f t="shared" si="0"/>
        <v>0</v>
      </c>
      <c r="AB21" s="34">
        <f t="shared" si="1"/>
        <v>0</v>
      </c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13.5" thickBot="1">
      <c r="A22" s="405" t="s">
        <v>59</v>
      </c>
      <c r="B22" s="82" t="s">
        <v>19</v>
      </c>
      <c r="C22" s="79"/>
      <c r="D22" s="81"/>
      <c r="E22" s="34"/>
      <c r="F22" s="81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>
        <f t="shared" si="0"/>
        <v>0</v>
      </c>
      <c r="AB22" s="34">
        <f t="shared" si="1"/>
        <v>0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ht="13.5" thickBot="1">
      <c r="A23" s="406"/>
      <c r="B23" s="82" t="s">
        <v>20</v>
      </c>
      <c r="C23" s="79"/>
      <c r="D23" s="81"/>
      <c r="E23" s="34"/>
      <c r="F23" s="81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>
        <f t="shared" si="0"/>
        <v>0</v>
      </c>
      <c r="AB23" s="34">
        <f t="shared" si="1"/>
        <v>0</v>
      </c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ht="13.5" thickBot="1">
      <c r="A24" s="409" t="s">
        <v>60</v>
      </c>
      <c r="B24" s="82" t="s">
        <v>19</v>
      </c>
      <c r="C24" s="79"/>
      <c r="D24" s="81"/>
      <c r="E24" s="34"/>
      <c r="F24" s="81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>
        <f t="shared" si="0"/>
        <v>0</v>
      </c>
      <c r="AB24" s="34">
        <f t="shared" si="1"/>
        <v>0</v>
      </c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ht="13.5" thickBot="1">
      <c r="A25" s="410"/>
      <c r="B25" s="82" t="s">
        <v>20</v>
      </c>
      <c r="C25" s="79"/>
      <c r="D25" s="81"/>
      <c r="E25" s="34"/>
      <c r="F25" s="81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>
        <f t="shared" si="0"/>
        <v>0</v>
      </c>
      <c r="AB25" s="34">
        <f t="shared" si="1"/>
        <v>0</v>
      </c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ht="13.5" thickBot="1">
      <c r="A26" s="395" t="s">
        <v>62</v>
      </c>
      <c r="B26" s="82" t="s">
        <v>19</v>
      </c>
      <c r="C26" s="79"/>
      <c r="D26" s="81"/>
      <c r="E26" s="34"/>
      <c r="F26" s="81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>
        <f t="shared" si="0"/>
        <v>0</v>
      </c>
      <c r="AB26" s="34">
        <f t="shared" si="1"/>
        <v>0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ht="13.5" thickBot="1">
      <c r="A27" s="396"/>
      <c r="B27" s="82" t="s">
        <v>20</v>
      </c>
      <c r="C27" s="79"/>
      <c r="D27" s="81"/>
      <c r="E27" s="34"/>
      <c r="F27" s="81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>
        <f t="shared" si="0"/>
        <v>0</v>
      </c>
      <c r="AB27" s="34">
        <f t="shared" si="1"/>
        <v>0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ht="13.5" thickBot="1">
      <c r="A28" s="411" t="s">
        <v>228</v>
      </c>
      <c r="B28" s="82" t="s">
        <v>19</v>
      </c>
      <c r="C28" s="79"/>
      <c r="D28" s="81"/>
      <c r="E28" s="34"/>
      <c r="F28" s="81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>
        <f t="shared" si="0"/>
        <v>0</v>
      </c>
      <c r="AB28" s="34">
        <f t="shared" si="1"/>
        <v>0</v>
      </c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ht="13.5" thickBot="1">
      <c r="A29" s="412"/>
      <c r="B29" s="82" t="s">
        <v>20</v>
      </c>
      <c r="C29" s="79"/>
      <c r="D29" s="81"/>
      <c r="E29" s="34"/>
      <c r="F29" s="81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>
        <f t="shared" si="0"/>
        <v>0</v>
      </c>
      <c r="AB29" s="34">
        <f t="shared" si="1"/>
        <v>0</v>
      </c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1:38" ht="13.5" thickBot="1">
      <c r="A30" s="407" t="s">
        <v>221</v>
      </c>
      <c r="B30" s="82" t="s">
        <v>19</v>
      </c>
      <c r="C30" s="79"/>
      <c r="D30" s="81"/>
      <c r="E30" s="34"/>
      <c r="F30" s="81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>
        <f t="shared" si="0"/>
        <v>0</v>
      </c>
      <c r="AB30" s="34">
        <f t="shared" si="1"/>
        <v>0</v>
      </c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ht="13.5" thickBot="1">
      <c r="A31" s="408"/>
      <c r="B31" s="82" t="s">
        <v>20</v>
      </c>
      <c r="C31" s="79"/>
      <c r="D31" s="81"/>
      <c r="E31" s="34"/>
      <c r="F31" s="81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>
        <f t="shared" si="0"/>
        <v>0</v>
      </c>
      <c r="AB31" s="34">
        <f t="shared" si="1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ht="15.75" thickBot="1">
      <c r="A32" s="397" t="s">
        <v>10</v>
      </c>
      <c r="B32" s="83" t="s">
        <v>19</v>
      </c>
      <c r="C32" s="251"/>
      <c r="D32" s="252"/>
      <c r="E32" s="34"/>
      <c r="F32" s="252"/>
      <c r="G32" s="34"/>
      <c r="H32" s="252"/>
      <c r="I32" s="34"/>
      <c r="J32" s="252"/>
      <c r="K32" s="34"/>
      <c r="L32" s="252"/>
      <c r="M32" s="34"/>
      <c r="N32" s="252"/>
      <c r="O32" s="34"/>
      <c r="P32" s="34"/>
      <c r="Q32" s="34"/>
      <c r="R32" s="252"/>
      <c r="S32" s="34"/>
      <c r="T32" s="252"/>
      <c r="U32" s="34"/>
      <c r="V32" s="252"/>
      <c r="W32" s="34"/>
      <c r="X32" s="252"/>
      <c r="Y32" s="34"/>
      <c r="Z32" s="252"/>
      <c r="AA32" s="34">
        <f t="shared" si="0"/>
        <v>0</v>
      </c>
      <c r="AB32" s="34">
        <f t="shared" si="1"/>
        <v>0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ht="15.75" thickBot="1">
      <c r="A33" s="398"/>
      <c r="B33" s="83" t="s">
        <v>20</v>
      </c>
      <c r="C33" s="251"/>
      <c r="D33" s="252"/>
      <c r="E33" s="34"/>
      <c r="F33" s="252"/>
      <c r="G33" s="34"/>
      <c r="H33" s="252"/>
      <c r="I33" s="34"/>
      <c r="J33" s="252"/>
      <c r="K33" s="34"/>
      <c r="L33" s="252"/>
      <c r="M33" s="34"/>
      <c r="N33" s="252"/>
      <c r="O33" s="34"/>
      <c r="P33" s="34"/>
      <c r="Q33" s="34"/>
      <c r="R33" s="252"/>
      <c r="S33" s="34"/>
      <c r="T33" s="252"/>
      <c r="U33" s="34"/>
      <c r="V33" s="252"/>
      <c r="W33" s="34"/>
      <c r="X33" s="252"/>
      <c r="Y33" s="34"/>
      <c r="Z33" s="252"/>
      <c r="AA33" s="34">
        <f t="shared" si="0"/>
        <v>0</v>
      </c>
      <c r="AB33" s="34">
        <f t="shared" si="1"/>
        <v>0</v>
      </c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2:35" ht="12.75">
      <c r="L34" s="37"/>
      <c r="M34" s="41"/>
      <c r="N34" s="37"/>
      <c r="O34" s="41"/>
      <c r="P34" s="41"/>
      <c r="Q34" s="37"/>
      <c r="AI34" s="40"/>
    </row>
    <row r="35" spans="1:4" ht="15.75">
      <c r="A35" s="393"/>
      <c r="B35" s="394"/>
      <c r="C35" s="394"/>
      <c r="D35" s="394"/>
    </row>
  </sheetData>
  <sheetProtection/>
  <mergeCells count="30">
    <mergeCell ref="A35:D35"/>
    <mergeCell ref="A26:A27"/>
    <mergeCell ref="A32:A33"/>
    <mergeCell ref="A16:A17"/>
    <mergeCell ref="A18:A19"/>
    <mergeCell ref="A20:A21"/>
    <mergeCell ref="A22:A23"/>
    <mergeCell ref="A30:A31"/>
    <mergeCell ref="A24:A25"/>
    <mergeCell ref="A28:A29"/>
    <mergeCell ref="A2:C2"/>
    <mergeCell ref="A5:A7"/>
    <mergeCell ref="B5:B7"/>
    <mergeCell ref="C5:D6"/>
    <mergeCell ref="A12:A13"/>
    <mergeCell ref="A14:A15"/>
    <mergeCell ref="A8:A9"/>
    <mergeCell ref="A10:A11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</mergeCells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H15"/>
  <sheetViews>
    <sheetView zoomScalePageLayoutView="0" workbookViewId="0" topLeftCell="A1">
      <selection activeCell="B5" sqref="B5:G5"/>
    </sheetView>
  </sheetViews>
  <sheetFormatPr defaultColWidth="11.421875" defaultRowHeight="12.75"/>
  <cols>
    <col min="1" max="1" width="18.57421875" style="0" customWidth="1"/>
    <col min="2" max="2" width="19.7109375" style="0" customWidth="1"/>
    <col min="3" max="3" width="15.7109375" style="0" customWidth="1"/>
    <col min="4" max="4" width="13.28125" style="0" customWidth="1"/>
    <col min="5" max="5" width="26.421875" style="0" customWidth="1"/>
    <col min="6" max="6" width="15.421875" style="0" customWidth="1"/>
    <col min="7" max="7" width="16.7109375" style="0" customWidth="1"/>
  </cols>
  <sheetData>
    <row r="1" spans="1:7" ht="26.25" customHeight="1">
      <c r="A1" s="413" t="s">
        <v>119</v>
      </c>
      <c r="B1" s="413"/>
      <c r="C1" s="413"/>
      <c r="D1" s="413"/>
      <c r="E1" s="413"/>
      <c r="F1" s="413"/>
      <c r="G1" s="413"/>
    </row>
    <row r="2" spans="1:7" ht="15.75" thickBot="1">
      <c r="A2" s="9"/>
      <c r="B2" s="9"/>
      <c r="C2" s="9"/>
      <c r="D2" s="9"/>
      <c r="E2" s="9"/>
      <c r="F2" s="9"/>
      <c r="G2" s="9"/>
    </row>
    <row r="3" spans="1:7" ht="63" customHeight="1" thickBot="1">
      <c r="A3" s="414" t="s">
        <v>120</v>
      </c>
      <c r="B3" s="414" t="s">
        <v>121</v>
      </c>
      <c r="C3" s="416" t="s">
        <v>122</v>
      </c>
      <c r="D3" s="417"/>
      <c r="E3" s="418" t="s">
        <v>123</v>
      </c>
      <c r="F3" s="416" t="s">
        <v>124</v>
      </c>
      <c r="G3" s="417"/>
    </row>
    <row r="4" spans="1:7" ht="14.25" thickBot="1">
      <c r="A4" s="415"/>
      <c r="B4" s="415"/>
      <c r="C4" s="114" t="s">
        <v>125</v>
      </c>
      <c r="D4" s="114" t="s">
        <v>126</v>
      </c>
      <c r="E4" s="419"/>
      <c r="F4" s="114" t="s">
        <v>127</v>
      </c>
      <c r="G4" s="119" t="s">
        <v>128</v>
      </c>
    </row>
    <row r="5" spans="1:7" ht="16.5" thickBot="1">
      <c r="A5" s="22" t="s">
        <v>55</v>
      </c>
      <c r="B5" s="19"/>
      <c r="C5" s="23"/>
      <c r="D5" s="105"/>
      <c r="E5" s="23"/>
      <c r="F5" s="23"/>
      <c r="G5" s="23"/>
    </row>
    <row r="6" spans="1:7" ht="13.5" thickBot="1">
      <c r="A6" s="22" t="s">
        <v>129</v>
      </c>
      <c r="B6" s="113"/>
      <c r="C6" s="113"/>
      <c r="D6" s="113"/>
      <c r="E6" s="113"/>
      <c r="F6" s="113"/>
      <c r="G6" s="113"/>
    </row>
    <row r="7" spans="1:7" ht="16.5" thickBot="1">
      <c r="A7" s="112" t="s">
        <v>130</v>
      </c>
      <c r="B7" s="115"/>
      <c r="C7" s="116"/>
      <c r="D7" s="116"/>
      <c r="E7" s="117"/>
      <c r="F7" s="116"/>
      <c r="G7" s="118"/>
    </row>
    <row r="8" spans="1:7" ht="13.5" thickBot="1">
      <c r="A8" s="22" t="s">
        <v>131</v>
      </c>
      <c r="B8" s="29"/>
      <c r="C8" s="29"/>
      <c r="D8" s="29"/>
      <c r="E8" s="29"/>
      <c r="F8" s="29"/>
      <c r="G8" s="29"/>
    </row>
    <row r="9" spans="1:7" ht="13.5" thickBot="1">
      <c r="A9" s="22" t="s">
        <v>132</v>
      </c>
      <c r="B9" s="29"/>
      <c r="C9" s="29"/>
      <c r="D9" s="29"/>
      <c r="E9" s="29"/>
      <c r="F9" s="29"/>
      <c r="G9" s="29"/>
    </row>
    <row r="10" spans="1:7" ht="17.25" thickBot="1">
      <c r="A10" s="30" t="s">
        <v>74</v>
      </c>
      <c r="B10" s="29"/>
      <c r="C10" s="29"/>
      <c r="D10" s="29"/>
      <c r="E10" s="29"/>
      <c r="F10" s="29"/>
      <c r="G10" s="29"/>
    </row>
    <row r="11" spans="1:7" ht="12.75">
      <c r="A11" s="24"/>
      <c r="B11" s="24"/>
      <c r="C11" s="24"/>
      <c r="D11" s="24"/>
      <c r="E11" s="24"/>
      <c r="F11" s="24"/>
      <c r="G11" s="24"/>
    </row>
    <row r="12" spans="1:138" s="34" customFormat="1" ht="12.75">
      <c r="A12" s="56"/>
      <c r="B12" s="56"/>
      <c r="C12" s="56"/>
      <c r="D12" s="56"/>
      <c r="E12" s="56"/>
      <c r="F12" s="6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</row>
    <row r="13" spans="1:138" s="34" customFormat="1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</row>
    <row r="14" spans="1:138" s="34" customFormat="1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</row>
    <row r="15" spans="1:7" ht="12.75">
      <c r="A15" s="37"/>
      <c r="B15" s="37"/>
      <c r="C15" s="37"/>
      <c r="D15" s="37"/>
      <c r="E15" s="37"/>
      <c r="F15" s="37"/>
      <c r="G15" s="37"/>
    </row>
  </sheetData>
  <sheetProtection/>
  <mergeCells count="6">
    <mergeCell ref="A1:G1"/>
    <mergeCell ref="A3:A4"/>
    <mergeCell ref="B3:B4"/>
    <mergeCell ref="C3:D3"/>
    <mergeCell ref="E3:E4"/>
    <mergeCell ref="F3:G3"/>
  </mergeCells>
  <printOptions/>
  <pageMargins left="0.75" right="0.75" top="1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CPICM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Ernesto</cp:lastModifiedBy>
  <dcterms:created xsi:type="dcterms:W3CDTF">2011-12-01T19:58:16Z</dcterms:created>
  <dcterms:modified xsi:type="dcterms:W3CDTF">2024-01-09T07:50:39Z</dcterms:modified>
  <cp:category/>
  <cp:version/>
  <cp:contentType/>
  <cp:contentStatus/>
</cp:coreProperties>
</file>